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F\Documents\documentos campeonato2017\"/>
    </mc:Choice>
  </mc:AlternateContent>
  <xr:revisionPtr revIDLastSave="0" documentId="13_ncr:1_{7C61501F-CBD2-482B-88B5-B2BAA58C3C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" sheetId="8" r:id="rId1"/>
    <sheet name="TEAMS" sheetId="9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9" l="1"/>
  <c r="M49" i="9"/>
  <c r="M53" i="9"/>
  <c r="M61" i="9"/>
  <c r="M62" i="9"/>
  <c r="M63" i="9"/>
  <c r="M64" i="9"/>
  <c r="M65" i="9"/>
  <c r="M66" i="9"/>
  <c r="M67" i="9"/>
  <c r="M68" i="9"/>
  <c r="AA9" i="8"/>
  <c r="AA12" i="8"/>
  <c r="AA14" i="8"/>
  <c r="AA36" i="8"/>
  <c r="AA41" i="8"/>
  <c r="AA43" i="8"/>
  <c r="AA44" i="8"/>
  <c r="AA47" i="8"/>
  <c r="AA70" i="8"/>
  <c r="AA74" i="8"/>
  <c r="AA78" i="8"/>
  <c r="AA80" i="8"/>
  <c r="AA106" i="8"/>
  <c r="AA110" i="8"/>
  <c r="AA112" i="8"/>
  <c r="AA116" i="8"/>
  <c r="AA120" i="8"/>
  <c r="AA123" i="8"/>
  <c r="AA124" i="8"/>
  <c r="AA134" i="8"/>
  <c r="AA144" i="8"/>
  <c r="AA183" i="8"/>
  <c r="AA190" i="8"/>
  <c r="AA194" i="8"/>
  <c r="AA225" i="8"/>
  <c r="AA231" i="8"/>
  <c r="AA241" i="8"/>
  <c r="AA244" i="8"/>
  <c r="AA283" i="8"/>
  <c r="AA288" i="8"/>
  <c r="AA293" i="8"/>
  <c r="M39" i="9" l="1"/>
  <c r="M55" i="9"/>
  <c r="M69" i="9"/>
  <c r="M44" i="9"/>
  <c r="M70" i="9"/>
  <c r="M71" i="9"/>
  <c r="M54" i="9"/>
  <c r="M6" i="9"/>
  <c r="M7" i="9"/>
  <c r="M9" i="9"/>
  <c r="M8" i="9"/>
  <c r="M10" i="9"/>
  <c r="M11" i="9"/>
  <c r="M14" i="9"/>
  <c r="M12" i="9"/>
  <c r="M13" i="9"/>
  <c r="M15" i="9"/>
  <c r="M16" i="9"/>
  <c r="M17" i="9"/>
  <c r="M18" i="9"/>
  <c r="M19" i="9"/>
  <c r="M21" i="9"/>
  <c r="M20" i="9"/>
  <c r="M22" i="9"/>
  <c r="M23" i="9"/>
  <c r="M24" i="9"/>
  <c r="M28" i="9"/>
  <c r="M26" i="9"/>
  <c r="M25" i="9"/>
  <c r="M30" i="9"/>
  <c r="M33" i="9"/>
  <c r="M32" i="9"/>
  <c r="M35" i="9"/>
  <c r="M27" i="9"/>
  <c r="M37" i="9"/>
  <c r="M38" i="9"/>
  <c r="M42" i="9"/>
  <c r="M43" i="9"/>
  <c r="M34" i="9"/>
  <c r="M47" i="9"/>
  <c r="M48" i="9"/>
  <c r="M50" i="9"/>
  <c r="M51" i="9"/>
  <c r="M52" i="9"/>
  <c r="M41" i="9"/>
  <c r="M45" i="9"/>
  <c r="M29" i="9"/>
  <c r="M56" i="9"/>
  <c r="M58" i="9"/>
  <c r="M59" i="9"/>
  <c r="M60" i="9"/>
  <c r="M72" i="9"/>
  <c r="M73" i="9"/>
  <c r="M31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46" i="9"/>
  <c r="M57" i="9"/>
  <c r="M87" i="9"/>
  <c r="M36" i="9"/>
  <c r="M5" i="9"/>
  <c r="AA23" i="8"/>
  <c r="AA27" i="8"/>
  <c r="AA46" i="8"/>
  <c r="AA48" i="8"/>
  <c r="AA75" i="8"/>
  <c r="AA62" i="8"/>
  <c r="AA105" i="8"/>
  <c r="AA121" i="8"/>
  <c r="AA125" i="8"/>
  <c r="AA133" i="8"/>
  <c r="AA145" i="8"/>
  <c r="AA164" i="8" l="1"/>
  <c r="AA165" i="8"/>
  <c r="AA192" i="8"/>
  <c r="AA195" i="8"/>
  <c r="AA199" i="8"/>
  <c r="AA237" i="8"/>
  <c r="AA238" i="8"/>
  <c r="AA239" i="8"/>
  <c r="AA240" i="8"/>
  <c r="AA242" i="8"/>
  <c r="AA243" i="8"/>
  <c r="AA221" i="8"/>
  <c r="AA245" i="8"/>
  <c r="AA246" i="8"/>
  <c r="AA247" i="8"/>
  <c r="AA248" i="8"/>
  <c r="AA249" i="8"/>
  <c r="AA250" i="8"/>
  <c r="AA251" i="8"/>
  <c r="AA252" i="8"/>
  <c r="AA253" i="8"/>
  <c r="AA254" i="8"/>
  <c r="AA217" i="8"/>
  <c r="AA255" i="8"/>
  <c r="AA224" i="8"/>
  <c r="AA235" i="8"/>
  <c r="AA278" i="8" l="1"/>
  <c r="AA267" i="8"/>
  <c r="AA290" i="8"/>
  <c r="AA26" i="8"/>
  <c r="AA35" i="8"/>
  <c r="AA72" i="8"/>
  <c r="AA57" i="8"/>
  <c r="AA81" i="8"/>
  <c r="AA82" i="8"/>
  <c r="AA87" i="8"/>
  <c r="AA88" i="8"/>
  <c r="AA107" i="8"/>
  <c r="AA104" i="8"/>
  <c r="AA113" i="8"/>
  <c r="AA117" i="8"/>
  <c r="AA115" i="8"/>
  <c r="AA126" i="8"/>
  <c r="AA135" i="8"/>
  <c r="AA141" i="8"/>
  <c r="AA142" i="8"/>
  <c r="AA160" i="8"/>
  <c r="AA166" i="8"/>
  <c r="AA173" i="8"/>
  <c r="AA178" i="8"/>
  <c r="AA184" i="8"/>
  <c r="AA185" i="8"/>
  <c r="AA169" i="8"/>
  <c r="AA196" i="8"/>
  <c r="AA226" i="8"/>
  <c r="AA232" i="8"/>
  <c r="AA236" i="8"/>
  <c r="AA265" i="8"/>
  <c r="AA287" i="8"/>
  <c r="AA294" i="8"/>
  <c r="AA297" i="8"/>
  <c r="AA282" i="8"/>
  <c r="AA307" i="8"/>
  <c r="AA22" i="8"/>
  <c r="AA99" i="8"/>
  <c r="AA127" i="8"/>
  <c r="AA130" i="8"/>
  <c r="AA136" i="8"/>
  <c r="AA146" i="8"/>
  <c r="AA172" i="8" l="1"/>
  <c r="AA175" i="8"/>
  <c r="AA180" i="8"/>
  <c r="AA181" i="8"/>
  <c r="AA155" i="8"/>
  <c r="AA200" i="8"/>
  <c r="AA222" i="8" l="1"/>
  <c r="AA227" i="8"/>
  <c r="AA233" i="8"/>
  <c r="AA266" i="8"/>
  <c r="AA291" i="8"/>
  <c r="AA295" i="8"/>
  <c r="AA298" i="8"/>
  <c r="AA284" i="8"/>
  <c r="AA24" i="8"/>
  <c r="AA33" i="8"/>
  <c r="AA37" i="8"/>
  <c r="AA39" i="8"/>
  <c r="AA31" i="8"/>
  <c r="AA32" i="8"/>
  <c r="AA51" i="8"/>
  <c r="AA56" i="8"/>
  <c r="AA68" i="8"/>
  <c r="AA73" i="8"/>
  <c r="AA137" i="8"/>
  <c r="AA138" i="8"/>
  <c r="AA176" i="8"/>
  <c r="AA187" i="8"/>
  <c r="AA171" i="8"/>
  <c r="AA186" i="8"/>
  <c r="AA280" i="8" l="1"/>
  <c r="AA271" i="8"/>
  <c r="AA262" i="8"/>
  <c r="AA299" i="8"/>
  <c r="AA305" i="8"/>
  <c r="AA306" i="8"/>
  <c r="AA85" i="8"/>
  <c r="AA58" i="8"/>
  <c r="AA63" i="8"/>
  <c r="AA66" i="8"/>
  <c r="AA25" i="8"/>
  <c r="AA28" i="8"/>
  <c r="AA122" i="8"/>
  <c r="AA100" i="8"/>
  <c r="AA131" i="8"/>
  <c r="AA101" i="8"/>
  <c r="AA140" i="8"/>
  <c r="AA143" i="8"/>
  <c r="AA168" i="8" l="1"/>
  <c r="AA177" i="8"/>
  <c r="AA179" i="8"/>
  <c r="AA189" i="8"/>
  <c r="AA163" i="8"/>
  <c r="AA197" i="8"/>
  <c r="AA212" i="8"/>
  <c r="AA223" i="8"/>
  <c r="AA229" i="8"/>
  <c r="AA234" i="8"/>
  <c r="AA263" i="8" l="1"/>
  <c r="AA279" i="8"/>
  <c r="AA268" i="8"/>
  <c r="AA296" i="8"/>
  <c r="AA300" i="8"/>
  <c r="AA301" i="8"/>
  <c r="AA5" i="8" l="1"/>
  <c r="AA6" i="8"/>
  <c r="AA11" i="8"/>
  <c r="AA7" i="8"/>
  <c r="AA8" i="8"/>
  <c r="AA13" i="8"/>
  <c r="AA10" i="8"/>
  <c r="AA29" i="8"/>
  <c r="AA52" i="8"/>
  <c r="AA71" i="8"/>
  <c r="AA65" i="8"/>
  <c r="AA76" i="8"/>
  <c r="AA77" i="8"/>
  <c r="AA79" i="8"/>
  <c r="AA60" i="8"/>
  <c r="AA84" i="8"/>
  <c r="AA86" i="8"/>
  <c r="AA102" i="8"/>
  <c r="AA108" i="8"/>
  <c r="AA114" i="8"/>
  <c r="AA119" i="8"/>
  <c r="AA94" i="8"/>
  <c r="AA98" i="8"/>
  <c r="AA208" i="8" l="1"/>
  <c r="AA216" i="8"/>
  <c r="AA218" i="8"/>
  <c r="AA228" i="8"/>
  <c r="AA158" i="8"/>
  <c r="AA159" i="8"/>
  <c r="AA182" i="8"/>
  <c r="AA153" i="8"/>
  <c r="AA162" i="8"/>
  <c r="AA191" i="8"/>
  <c r="AA273" i="8"/>
  <c r="AA277" i="8"/>
  <c r="AA285" i="8"/>
  <c r="AA286" i="8"/>
  <c r="AA289" i="8"/>
  <c r="AA292" i="8"/>
  <c r="AA59" i="8"/>
  <c r="AA274" i="8" l="1"/>
  <c r="AA303" i="8"/>
  <c r="AA45" i="8" l="1"/>
  <c r="AA152" i="8" l="1"/>
  <c r="AA198" i="8"/>
  <c r="AA230" i="8"/>
  <c r="AA207" i="8"/>
  <c r="AA275" i="8"/>
  <c r="AA260" i="8"/>
  <c r="AA258" i="8"/>
  <c r="AA188" i="8"/>
  <c r="AA156" i="8"/>
  <c r="AA170" i="8"/>
  <c r="AA97" i="8"/>
  <c r="AA111" i="8"/>
  <c r="AA129" i="8"/>
  <c r="AA54" i="8"/>
  <c r="AA18" i="8"/>
  <c r="AA19" i="8"/>
  <c r="AA21" i="8"/>
  <c r="AA17" i="8"/>
  <c r="AA20" i="8"/>
  <c r="AA42" i="8"/>
  <c r="AA40" i="8"/>
  <c r="AA34" i="8"/>
  <c r="AA38" i="8"/>
  <c r="AA30" i="8"/>
  <c r="AA69" i="8"/>
  <c r="AA67" i="8"/>
  <c r="AA61" i="8"/>
  <c r="AA53" i="8"/>
  <c r="AA55" i="8"/>
  <c r="AA83" i="8"/>
  <c r="AA64" i="8"/>
  <c r="AA91" i="8"/>
  <c r="AA103" i="8"/>
  <c r="AA118" i="8"/>
  <c r="AA92" i="8"/>
  <c r="AA147" i="8"/>
  <c r="AA128" i="8"/>
  <c r="AA96" i="8"/>
  <c r="AA93" i="8"/>
  <c r="AA132" i="8"/>
  <c r="AA109" i="8"/>
  <c r="AA139" i="8"/>
  <c r="AA95" i="8"/>
  <c r="AA154" i="8"/>
  <c r="AA157" i="8"/>
  <c r="AA167" i="8"/>
  <c r="AA150" i="8"/>
  <c r="AA174" i="8"/>
  <c r="AA161" i="8"/>
  <c r="AA193" i="8"/>
  <c r="AA201" i="8"/>
  <c r="AA151" i="8"/>
  <c r="AA269" i="8"/>
  <c r="AA270" i="8"/>
  <c r="AA304" i="8"/>
  <c r="AA264" i="8"/>
  <c r="AA302" i="8"/>
  <c r="AA308" i="8"/>
  <c r="AA259" i="8"/>
  <c r="AA276" i="8"/>
  <c r="AA272" i="8"/>
  <c r="AA281" i="8"/>
  <c r="AA261" i="8"/>
  <c r="AA205" i="8"/>
  <c r="AA213" i="8"/>
  <c r="AA220" i="8"/>
  <c r="AA210" i="8"/>
  <c r="AA215" i="8"/>
  <c r="AA214" i="8"/>
  <c r="AA209" i="8"/>
  <c r="AA211" i="8"/>
  <c r="AA219" i="8"/>
  <c r="AA206" i="8"/>
  <c r="AA204" i="8"/>
</calcChain>
</file>

<file path=xl/sharedStrings.xml><?xml version="1.0" encoding="utf-8"?>
<sst xmlns="http://schemas.openxmlformats.org/spreadsheetml/2006/main" count="1621" uniqueCount="507">
  <si>
    <t>Piloto</t>
  </si>
  <si>
    <t>Modelo</t>
  </si>
  <si>
    <t>Toyota</t>
  </si>
  <si>
    <t>Marca</t>
  </si>
  <si>
    <t>Año</t>
  </si>
  <si>
    <t>Team</t>
  </si>
  <si>
    <t>11 seg</t>
  </si>
  <si>
    <t>Subaru</t>
  </si>
  <si>
    <t>Royal Racing</t>
  </si>
  <si>
    <t>Hyundai</t>
  </si>
  <si>
    <t>Volkswagen</t>
  </si>
  <si>
    <t>"</t>
  </si>
  <si>
    <t>Sentra</t>
  </si>
  <si>
    <t>Impreza</t>
  </si>
  <si>
    <t>Nissan</t>
  </si>
  <si>
    <t>Audi</t>
  </si>
  <si>
    <t>Escarabajo</t>
  </si>
  <si>
    <t>9 seg</t>
  </si>
  <si>
    <t>10 seg</t>
  </si>
  <si>
    <t>8 seg</t>
  </si>
  <si>
    <t>7 seg</t>
  </si>
  <si>
    <t>6 seg</t>
  </si>
  <si>
    <t>Team Lima Norte</t>
  </si>
  <si>
    <t>Mitsubishi</t>
  </si>
  <si>
    <t>Kia</t>
  </si>
  <si>
    <t>Villanueva, Joel</t>
  </si>
  <si>
    <t>12 seg</t>
  </si>
  <si>
    <t>Cerato</t>
  </si>
  <si>
    <t>Nissan Lima Club</t>
  </si>
  <si>
    <t>Ford</t>
  </si>
  <si>
    <t>Impreza STI</t>
  </si>
  <si>
    <t>T</t>
  </si>
  <si>
    <t>b1</t>
  </si>
  <si>
    <t>b2</t>
  </si>
  <si>
    <t>b3</t>
  </si>
  <si>
    <t>b4</t>
  </si>
  <si>
    <t>b5</t>
  </si>
  <si>
    <t>Huaman, Gianmarco</t>
  </si>
  <si>
    <t>Pos</t>
  </si>
  <si>
    <t>Team Lima Race</t>
  </si>
  <si>
    <t>GTR</t>
  </si>
  <si>
    <t>Starlet</t>
  </si>
  <si>
    <t>Lancer</t>
  </si>
  <si>
    <t>Evotronic Racing</t>
  </si>
  <si>
    <t>Plymouth</t>
  </si>
  <si>
    <t>Barracuda</t>
  </si>
  <si>
    <t>Karlonchito</t>
  </si>
  <si>
    <t>Melgar, Marco</t>
  </si>
  <si>
    <t>BMW</t>
  </si>
  <si>
    <t>Genesis</t>
  </si>
  <si>
    <t>Team Genesis Peru</t>
  </si>
  <si>
    <t>Ramos, Rudy Oscar</t>
  </si>
  <si>
    <t>Bluebird</t>
  </si>
  <si>
    <t>Seat</t>
  </si>
  <si>
    <t>TWR</t>
  </si>
  <si>
    <t>Villanueva, Erick</t>
  </si>
  <si>
    <t>Rio</t>
  </si>
  <si>
    <t>Team NSR</t>
  </si>
  <si>
    <t>Team Civic 9200</t>
  </si>
  <si>
    <t>Bug Garage</t>
  </si>
  <si>
    <t>Honda</t>
  </si>
  <si>
    <t>Tantaraqui, Gerson</t>
  </si>
  <si>
    <t>Civic</t>
  </si>
  <si>
    <t>Leon FR</t>
  </si>
  <si>
    <t>Eagle</t>
  </si>
  <si>
    <t>Talon Tsi</t>
  </si>
  <si>
    <t>WRX</t>
  </si>
  <si>
    <t>Fernandez, Marlon</t>
  </si>
  <si>
    <t>Foose Competition</t>
  </si>
  <si>
    <t>Escajadillo, Marco</t>
  </si>
  <si>
    <t>Picanto</t>
  </si>
  <si>
    <t>Berrocal, Javier</t>
  </si>
  <si>
    <t>Crisostomo, Milano</t>
  </si>
  <si>
    <t>RS3</t>
  </si>
  <si>
    <t>Parada, Victor</t>
  </si>
  <si>
    <t>Hernandez, Marvin</t>
  </si>
  <si>
    <t>Pro Oil Factory</t>
  </si>
  <si>
    <t>Mustang</t>
  </si>
  <si>
    <t>GTI</t>
  </si>
  <si>
    <t>ant</t>
  </si>
  <si>
    <t>Cajahuaringa, Jose Luis</t>
  </si>
  <si>
    <t>Vargas, Joseph</t>
  </si>
  <si>
    <t>Scoupe Turbo</t>
  </si>
  <si>
    <t>Saez, Kevin</t>
  </si>
  <si>
    <t>Bujaico, David</t>
  </si>
  <si>
    <t>Lecca, Johao</t>
  </si>
  <si>
    <t>Llican, Jesus</t>
  </si>
  <si>
    <t>Corolla</t>
  </si>
  <si>
    <t>Accent</t>
  </si>
  <si>
    <t>Club Accent Peru</t>
  </si>
  <si>
    <t>Street Kings Peru</t>
  </si>
  <si>
    <t>Espinoza, David</t>
  </si>
  <si>
    <t>Del Sol</t>
  </si>
  <si>
    <t>Bartra, Jose Luis</t>
  </si>
  <si>
    <t>Chiroque, Duannie</t>
  </si>
  <si>
    <t>Vera, Daniel</t>
  </si>
  <si>
    <t>Rodriguez, Pedro</t>
  </si>
  <si>
    <t>Mazda</t>
  </si>
  <si>
    <t>3 Hatchback</t>
  </si>
  <si>
    <t>MX5</t>
  </si>
  <si>
    <t>Vargas, Jacob</t>
  </si>
  <si>
    <t>Curren</t>
  </si>
  <si>
    <t>Vargas, Arturo</t>
  </si>
  <si>
    <t>E30</t>
  </si>
  <si>
    <t>Rodriguez, Emilio</t>
  </si>
  <si>
    <t>Bailon, Rudy</t>
  </si>
  <si>
    <t>TT RS</t>
  </si>
  <si>
    <t>APR Peru</t>
  </si>
  <si>
    <t>Mejia, William</t>
  </si>
  <si>
    <t>Uzategui, Alfredo</t>
  </si>
  <si>
    <t>Garage Lab</t>
  </si>
  <si>
    <t>Lago, Hector</t>
  </si>
  <si>
    <t>Castro, Julio Cesar</t>
  </si>
  <si>
    <t>Rivera, Sergio</t>
  </si>
  <si>
    <t>Espinoza, Kafu</t>
  </si>
  <si>
    <t>Jhonson, Javier</t>
  </si>
  <si>
    <t>Galli, Peter</t>
  </si>
  <si>
    <t>Bardales, David</t>
  </si>
  <si>
    <t>Benito, Antony</t>
  </si>
  <si>
    <t>Power Boost</t>
  </si>
  <si>
    <t>Olortegui, David</t>
  </si>
  <si>
    <t>Bellido, Fernando</t>
  </si>
  <si>
    <t>La Pantera</t>
  </si>
  <si>
    <t>Pierinelli, Francesco</t>
  </si>
  <si>
    <t>Team Brothers Racing</t>
  </si>
  <si>
    <t>Valdez, Ronil</t>
  </si>
  <si>
    <t>Reynoso, Jose</t>
  </si>
  <si>
    <t>Hachi</t>
  </si>
  <si>
    <t>Hidalgo, Gianfranco</t>
  </si>
  <si>
    <t>Opositos, Brayan</t>
  </si>
  <si>
    <t>Apaza, Jhon</t>
  </si>
  <si>
    <t>TT</t>
  </si>
  <si>
    <t>Chavarria, Ronald</t>
  </si>
  <si>
    <t>Leiva, Jhon Kevin</t>
  </si>
  <si>
    <t>HN Racing</t>
  </si>
  <si>
    <t>Cervantes, Anthony</t>
  </si>
  <si>
    <t>Piqueros Racing Club</t>
  </si>
  <si>
    <t>Meza, John</t>
  </si>
  <si>
    <t>Club Cerato Peru</t>
  </si>
  <si>
    <t>Puga, Carlos</t>
  </si>
  <si>
    <t>Lopez, Daniel</t>
  </si>
  <si>
    <t>Cuba, Jose</t>
  </si>
  <si>
    <t>RX8</t>
  </si>
  <si>
    <t>Davila, Omar</t>
  </si>
  <si>
    <t>Guzman, Juan</t>
  </si>
  <si>
    <t>Arbi, Cristian</t>
  </si>
  <si>
    <t>Godoy, Daniel</t>
  </si>
  <si>
    <t>Sosa, Jassetps</t>
  </si>
  <si>
    <t>Silvia</t>
  </si>
  <si>
    <t>Pastor, Luis Daniel</t>
  </si>
  <si>
    <t>Focus ST</t>
  </si>
  <si>
    <t>Alvarado, Francisco</t>
  </si>
  <si>
    <t>Sprinter</t>
  </si>
  <si>
    <t>Vilchez, David</t>
  </si>
  <si>
    <t>Team Boost Power</t>
  </si>
  <si>
    <t>Campos, Christian</t>
  </si>
  <si>
    <t>X6</t>
  </si>
  <si>
    <t>Campovilla</t>
  </si>
  <si>
    <t>Rojas, Eduardo</t>
  </si>
  <si>
    <t>Ruiz, Miguel</t>
  </si>
  <si>
    <t>Cipriano, William</t>
  </si>
  <si>
    <t>135i</t>
  </si>
  <si>
    <t>335i</t>
  </si>
  <si>
    <t>Wash Factory RS</t>
  </si>
  <si>
    <t>Carrollo, Hasspet</t>
  </si>
  <si>
    <t>Genesis Peru</t>
  </si>
  <si>
    <t>Garcia, David</t>
  </si>
  <si>
    <t>Q3RS</t>
  </si>
  <si>
    <t>Firulays Racing</t>
  </si>
  <si>
    <t>Arrascue, Miiguel Angel</t>
  </si>
  <si>
    <t>Chiclayo</t>
  </si>
  <si>
    <t>La Zebra</t>
  </si>
  <si>
    <t>Capitan America</t>
  </si>
  <si>
    <t>Killer</t>
  </si>
  <si>
    <t>Gomez, Bryan</t>
  </si>
  <si>
    <t>Acumulado 2021</t>
  </si>
  <si>
    <t>Team Family Racing</t>
  </si>
  <si>
    <t>Acumulado Participación Teams 2021</t>
  </si>
  <si>
    <t>b6</t>
  </si>
  <si>
    <t>Vega, Jhon</t>
  </si>
  <si>
    <t>Alcantara, Erick</t>
  </si>
  <si>
    <t>Yaris</t>
  </si>
  <si>
    <t>Acostado, Bryan</t>
  </si>
  <si>
    <t>318i</t>
  </si>
  <si>
    <t>Sanchez, Jovandoly</t>
  </si>
  <si>
    <t>323F</t>
  </si>
  <si>
    <t>Chavez, Alexis</t>
  </si>
  <si>
    <t>Molero, Giordi</t>
  </si>
  <si>
    <t>A3</t>
  </si>
  <si>
    <t>Gutierrez, Franisco</t>
  </si>
  <si>
    <t>Urriola, Edward</t>
  </si>
  <si>
    <t>Swift</t>
  </si>
  <si>
    <t>Zegarra, Gianfranco</t>
  </si>
  <si>
    <t>Abanto, Fredy</t>
  </si>
  <si>
    <t>Optima</t>
  </si>
  <si>
    <t>Supo, Joel</t>
  </si>
  <si>
    <t>Oncebay, Daniel</t>
  </si>
  <si>
    <t>CX3</t>
  </si>
  <si>
    <t>Rodriguez, Julio</t>
  </si>
  <si>
    <t>Huamani, Josue</t>
  </si>
  <si>
    <t>Coupe</t>
  </si>
  <si>
    <t>Puelles, Kevin</t>
  </si>
  <si>
    <t>Chunga, Erick Brayan</t>
  </si>
  <si>
    <t>Slow toys team</t>
  </si>
  <si>
    <t>Rodriguez, Alex</t>
  </si>
  <si>
    <t>Mini Cooper</t>
  </si>
  <si>
    <t>JCW</t>
  </si>
  <si>
    <t>Cerron, Felipe</t>
  </si>
  <si>
    <t>Sunny</t>
  </si>
  <si>
    <t>Team FC</t>
  </si>
  <si>
    <t>Robles, Miguel</t>
  </si>
  <si>
    <t>Demons Racing</t>
  </si>
  <si>
    <t>Campos, Jhon</t>
  </si>
  <si>
    <t>325i</t>
  </si>
  <si>
    <t>Racing, Max</t>
  </si>
  <si>
    <t>Abanto, Jair</t>
  </si>
  <si>
    <t>MR2</t>
  </si>
  <si>
    <t>ABD Automotriz</t>
  </si>
  <si>
    <t>Legacy GT</t>
  </si>
  <si>
    <t>Yeffino, Abraham</t>
  </si>
  <si>
    <t>Mendoza, Carlos</t>
  </si>
  <si>
    <t>Salinas, Michael</t>
  </si>
  <si>
    <t>Torres, Yoseph</t>
  </si>
  <si>
    <t>Acosta, Jesus</t>
  </si>
  <si>
    <t>Jaque, Alonso</t>
  </si>
  <si>
    <t>Porsche</t>
  </si>
  <si>
    <t>718 Boxster GTS</t>
  </si>
  <si>
    <t>Mendoza, Richard</t>
  </si>
  <si>
    <t>Mercedes-Benz</t>
  </si>
  <si>
    <t>GLE635</t>
  </si>
  <si>
    <t>Barrantes, Carlos</t>
  </si>
  <si>
    <t>Caba Motors</t>
  </si>
  <si>
    <t>Gomez, Matheus</t>
  </si>
  <si>
    <t>CQ5</t>
  </si>
  <si>
    <t>Oscorima, Wilfredo</t>
  </si>
  <si>
    <t>GL500</t>
  </si>
  <si>
    <t>Juarez, Maynor</t>
  </si>
  <si>
    <t>Hernandez, Rick</t>
  </si>
  <si>
    <t>Tifanny</t>
  </si>
  <si>
    <t>Grentz, Marc</t>
  </si>
  <si>
    <t>A45</t>
  </si>
  <si>
    <t>Garcia, Edson</t>
  </si>
  <si>
    <t>Celica GT4</t>
  </si>
  <si>
    <t>Team TRADI</t>
  </si>
  <si>
    <t>Barrera, Luis</t>
  </si>
  <si>
    <t>M140</t>
  </si>
  <si>
    <t>El Chucky</t>
  </si>
  <si>
    <t>Gonzales-Vigil, Juan Diego</t>
  </si>
  <si>
    <t>Goodyear</t>
  </si>
  <si>
    <t>Deadpool</t>
  </si>
  <si>
    <t>Team SIMBORTH</t>
  </si>
  <si>
    <t>Rodriguez, Fernando</t>
  </si>
  <si>
    <t>Chevrolet</t>
  </si>
  <si>
    <t>Cruze</t>
  </si>
  <si>
    <t>Speed Racing Sur</t>
  </si>
  <si>
    <t>Nieves, Paolo</t>
  </si>
  <si>
    <t>Tiida</t>
  </si>
  <si>
    <t>Rodriguez, Jhonatan</t>
  </si>
  <si>
    <t>Torrejon, Jerson</t>
  </si>
  <si>
    <t>Rondan, Alan</t>
  </si>
  <si>
    <t>Chiang, Gustavo</t>
  </si>
  <si>
    <t>Ayllon, Alexander</t>
  </si>
  <si>
    <t>Bora</t>
  </si>
  <si>
    <t>Mori, Pablo</t>
  </si>
  <si>
    <t>Madalengoitia, Marcelo</t>
  </si>
  <si>
    <t>Civic SI</t>
  </si>
  <si>
    <t>Ramos, Carlos</t>
  </si>
  <si>
    <t>Dragon Racing Team Piura</t>
  </si>
  <si>
    <t>Luque, Olger</t>
  </si>
  <si>
    <t>Rivapulla, Jose</t>
  </si>
  <si>
    <t>Cobalt</t>
  </si>
  <si>
    <t>Fast Rolling</t>
  </si>
  <si>
    <t>Berrocal, Julio</t>
  </si>
  <si>
    <t>Arguedas, Jonathan</t>
  </si>
  <si>
    <t>Rossini, Renato</t>
  </si>
  <si>
    <t>328i</t>
  </si>
  <si>
    <t>Caldas, Luis</t>
  </si>
  <si>
    <t>Lizarraga, Anthony</t>
  </si>
  <si>
    <t>Mendieta, Victor</t>
  </si>
  <si>
    <t>Explorer</t>
  </si>
  <si>
    <t>Posso, Ivan</t>
  </si>
  <si>
    <t>116i</t>
  </si>
  <si>
    <t>Trelles, Romario</t>
  </si>
  <si>
    <t>S3 Phantom</t>
  </si>
  <si>
    <t>RDC 202</t>
  </si>
  <si>
    <t>Masias, William</t>
  </si>
  <si>
    <t>Chirinos, Yens</t>
  </si>
  <si>
    <t>S3</t>
  </si>
  <si>
    <t>034 Motorspport Peru</t>
  </si>
  <si>
    <t>Talledo, Carlos</t>
  </si>
  <si>
    <t>Vega, Jorge</t>
  </si>
  <si>
    <t>GLA</t>
  </si>
  <si>
    <t>Cerato Racing</t>
  </si>
  <si>
    <t>Club Kia Rio Peru</t>
  </si>
  <si>
    <t>b7</t>
  </si>
  <si>
    <t>b8</t>
  </si>
  <si>
    <t>Berrocal, Jhon</t>
  </si>
  <si>
    <t>Leon, Moises</t>
  </si>
  <si>
    <t>Moscoso, Patrick</t>
  </si>
  <si>
    <t>Elantra</t>
  </si>
  <si>
    <t>Canta Drivers</t>
  </si>
  <si>
    <t>Team SRS</t>
  </si>
  <si>
    <t>Collantes, Franco</t>
  </si>
  <si>
    <t>Casas, Giordani</t>
  </si>
  <si>
    <t>De La Puente, Javier</t>
  </si>
  <si>
    <t>AESeries Peru</t>
  </si>
  <si>
    <t>Gonzales, Eduardo</t>
  </si>
  <si>
    <t>Civic EG</t>
  </si>
  <si>
    <t>Mustang "Tornado"</t>
  </si>
  <si>
    <t>Sanchez, Victor Manuel</t>
  </si>
  <si>
    <t>Impreza Turbo</t>
  </si>
  <si>
    <t>Street Racers Team</t>
  </si>
  <si>
    <t>Turbo Family</t>
  </si>
  <si>
    <t>Aguilar, Steven</t>
  </si>
  <si>
    <t>Moscoso, Juanfra</t>
  </si>
  <si>
    <t>WRX STI</t>
  </si>
  <si>
    <t>Bemitos Racing Club</t>
  </si>
  <si>
    <t>Lazaro, Harold</t>
  </si>
  <si>
    <t>Ramos, Heber</t>
  </si>
  <si>
    <t>El Verdugo</t>
  </si>
  <si>
    <t>Salazar, Christian</t>
  </si>
  <si>
    <t>Euroforce Racing</t>
  </si>
  <si>
    <t>Farfan, George</t>
  </si>
  <si>
    <t>Evo-5</t>
  </si>
  <si>
    <t>Team Farfan</t>
  </si>
  <si>
    <t>Young, Fernando</t>
  </si>
  <si>
    <t>M A Autoshop</t>
  </si>
  <si>
    <t>Parra Motorsport</t>
  </si>
  <si>
    <t>Marchand, Junior</t>
  </si>
  <si>
    <t>Slow Toys Team</t>
  </si>
  <si>
    <t>Ramos, Ysrael</t>
  </si>
  <si>
    <t>GT Aniquilador</t>
  </si>
  <si>
    <t>Castillo, Angel</t>
  </si>
  <si>
    <t>Family Racing</t>
  </si>
  <si>
    <t>Leon, William</t>
  </si>
  <si>
    <t>Geely</t>
  </si>
  <si>
    <t>CK</t>
  </si>
  <si>
    <t>Caceres, Martin</t>
  </si>
  <si>
    <t>AE86</t>
  </si>
  <si>
    <t>Perez, James</t>
  </si>
  <si>
    <t>Lugo, Jean Pierre</t>
  </si>
  <si>
    <t>Alcocer, Jose</t>
  </si>
  <si>
    <t>Cordero, Hans</t>
  </si>
  <si>
    <t>Inguanzen, Jose Miguel</t>
  </si>
  <si>
    <t>Southern Night</t>
  </si>
  <si>
    <t>Gallo, Joe juliano</t>
  </si>
  <si>
    <t>120i</t>
  </si>
  <si>
    <t xml:space="preserve">Dragon Racing Team </t>
  </si>
  <si>
    <t>Cupra</t>
  </si>
  <si>
    <t>Land Rover</t>
  </si>
  <si>
    <t>Discovery</t>
  </si>
  <si>
    <t>Moreno, Jhordin</t>
  </si>
  <si>
    <t xml:space="preserve">323F Lantis </t>
  </si>
  <si>
    <t>Barreto, Raul</t>
  </si>
  <si>
    <t>Subaru Team Peru</t>
  </si>
  <si>
    <t>Romero, Jose Carlos</t>
  </si>
  <si>
    <t>Toby</t>
  </si>
  <si>
    <t>Macan</t>
  </si>
  <si>
    <t>Suarez, Michael</t>
  </si>
  <si>
    <t>Vilchez, Dalton</t>
  </si>
  <si>
    <t>RS7</t>
  </si>
  <si>
    <t>Rodriguez, Angel</t>
  </si>
  <si>
    <t>I10</t>
  </si>
  <si>
    <t>Panduro, Antony</t>
  </si>
  <si>
    <t>Team Panduro Racing</t>
  </si>
  <si>
    <t>Lupard, Josue</t>
  </si>
  <si>
    <t>Renault</t>
  </si>
  <si>
    <t>Logan</t>
  </si>
  <si>
    <t>Fuentes, Piero</t>
  </si>
  <si>
    <t>New Sail</t>
  </si>
  <si>
    <t>Cordova, Claudio</t>
  </si>
  <si>
    <t>Uribe, Cesar</t>
  </si>
  <si>
    <t>Saavedra, Renzo</t>
  </si>
  <si>
    <t>Rivero, Armando</t>
  </si>
  <si>
    <t>GT86</t>
  </si>
  <si>
    <t>Zeta Racing</t>
  </si>
  <si>
    <t>Rosales, Jeremy</t>
  </si>
  <si>
    <t>Levin BZR</t>
  </si>
  <si>
    <t>Team Drake</t>
  </si>
  <si>
    <t>Chacon, Bernabe</t>
  </si>
  <si>
    <t>Corona</t>
  </si>
  <si>
    <t>Camasca, Leonel</t>
  </si>
  <si>
    <t>Krizos</t>
  </si>
  <si>
    <t>Valentino, Max</t>
  </si>
  <si>
    <t>Palacios, Jhony</t>
  </si>
  <si>
    <t>Canchari, Jesus</t>
  </si>
  <si>
    <t>GLI</t>
  </si>
  <si>
    <t>Aguilar Guillermo</t>
  </si>
  <si>
    <t>Mercedes Benz</t>
  </si>
  <si>
    <t>A200</t>
  </si>
  <si>
    <t>Garcia, Axel</t>
  </si>
  <si>
    <t>Rosales, Carlos</t>
  </si>
  <si>
    <t>Team Garcia</t>
  </si>
  <si>
    <t>Jeep</t>
  </si>
  <si>
    <t>SRT8</t>
  </si>
  <si>
    <t>Valera, Alex</t>
  </si>
  <si>
    <t>Leon Coupe</t>
  </si>
  <si>
    <t>Horna, Alonso</t>
  </si>
  <si>
    <t>STI</t>
  </si>
  <si>
    <t>Vega, Julio</t>
  </si>
  <si>
    <t>Vegas Paint</t>
  </si>
  <si>
    <t>Baldoceda, Jose</t>
  </si>
  <si>
    <t>Celica</t>
  </si>
  <si>
    <t>Team Huyacan</t>
  </si>
  <si>
    <t>Tavara, Sebastian</t>
  </si>
  <si>
    <t>420i</t>
  </si>
  <si>
    <t>Estrada, Jean</t>
  </si>
  <si>
    <t>320i</t>
  </si>
  <si>
    <t>Torres, Ricardo</t>
  </si>
  <si>
    <t>C200</t>
  </si>
  <si>
    <t>Boost Power</t>
  </si>
  <si>
    <t>Pantera</t>
  </si>
  <si>
    <t>Olivera, Jhamphier</t>
  </si>
  <si>
    <t>Huaman, Jonathan</t>
  </si>
  <si>
    <t>GLF AMG</t>
  </si>
  <si>
    <t>Amez, Juan Pablo</t>
  </si>
  <si>
    <t>M1</t>
  </si>
  <si>
    <t>R8</t>
  </si>
  <si>
    <t>Aybar, Juan Miguel</t>
  </si>
  <si>
    <t>Wild Dogs</t>
  </si>
  <si>
    <t>Fuentes, Diego</t>
  </si>
  <si>
    <t>Team Auto OK</t>
  </si>
  <si>
    <t>Kia Rio Lima Sur</t>
  </si>
  <si>
    <t>Mr Tunning Car Wash</t>
  </si>
  <si>
    <t>Amigos de Kronoz</t>
  </si>
  <si>
    <t>Morales, Renzo</t>
  </si>
  <si>
    <t>Vasquez, Yoel</t>
  </si>
  <si>
    <t>Estrada, Cesar</t>
  </si>
  <si>
    <t>Team Chacla Racing</t>
  </si>
  <si>
    <t>Puma, Jerson</t>
  </si>
  <si>
    <t>Torres, Diego</t>
  </si>
  <si>
    <t>Izquierdo, Jose</t>
  </si>
  <si>
    <t>Sotelo, Marcos</t>
  </si>
  <si>
    <t>VSR</t>
  </si>
  <si>
    <t>Salvador, Cesar</t>
  </si>
  <si>
    <t>Impreza WRX</t>
  </si>
  <si>
    <t>Fernandez, Ernesto</t>
  </si>
  <si>
    <t>Bermudez, Jhonathan</t>
  </si>
  <si>
    <t>Cardenas, Gerardo</t>
  </si>
  <si>
    <t>La Torre, Ronald</t>
  </si>
  <si>
    <t>Beltran, Christian</t>
  </si>
  <si>
    <t>Concha, Alejandro</t>
  </si>
  <si>
    <t>A4</t>
  </si>
  <si>
    <t>Apaza, Yhon</t>
  </si>
  <si>
    <t>Castro, Joaquin</t>
  </si>
  <si>
    <t>C63 AMG</t>
  </si>
  <si>
    <t>Aybar, Freddy</t>
  </si>
  <si>
    <t>Tintaya, Johan</t>
  </si>
  <si>
    <t>T.D.E. SPORT</t>
  </si>
  <si>
    <t>034 Motorsport</t>
  </si>
  <si>
    <t>Alfaron, Martin</t>
  </si>
  <si>
    <t>180SX</t>
  </si>
  <si>
    <t>Garcia Racing</t>
  </si>
  <si>
    <t>Carale</t>
  </si>
  <si>
    <t>Team AB</t>
  </si>
  <si>
    <t>Team Z Racing</t>
  </si>
  <si>
    <t>Villa sur Racing</t>
  </si>
  <si>
    <t>Coral, Gabriel</t>
  </si>
  <si>
    <t>Cuadros, Rudy</t>
  </si>
  <si>
    <t>Volks Air Wolf</t>
  </si>
  <si>
    <t>Villa Sur Racing</t>
  </si>
  <si>
    <t>Peña, Henry</t>
  </si>
  <si>
    <t>350Z</t>
  </si>
  <si>
    <t>2007</t>
  </si>
  <si>
    <t>Club Z Peru</t>
  </si>
  <si>
    <t>Rodriguez, Armando</t>
  </si>
  <si>
    <t>Jurado, Stewart</t>
  </si>
  <si>
    <t>Lancer GTS</t>
  </si>
  <si>
    <t>Z &amp; V Racing</t>
  </si>
  <si>
    <t>Torres, Fabricio</t>
  </si>
  <si>
    <t>Fast Rolling Custom</t>
  </si>
  <si>
    <t>Team Garcia Racing</t>
  </si>
  <si>
    <t>Cordova, Salim</t>
  </si>
  <si>
    <t>Dodge</t>
  </si>
  <si>
    <t>SRT4</t>
  </si>
  <si>
    <t>Tang, Jeffrey</t>
  </si>
  <si>
    <t>330i</t>
  </si>
  <si>
    <t>High Revolution</t>
  </si>
  <si>
    <t>Balladares, Efrain</t>
  </si>
  <si>
    <t>Team Kamaz Peru</t>
  </si>
  <si>
    <t>Bello, Santiago</t>
  </si>
  <si>
    <t>Merino, Ricci Yoel</t>
  </si>
  <si>
    <t>Lancer Evolution</t>
  </si>
  <si>
    <t>Dragon Racing Team</t>
  </si>
  <si>
    <t>Salazar, Rodrigo</t>
  </si>
  <si>
    <t>Cruzado, Carlos</t>
  </si>
  <si>
    <t>Tirado, Cesar</t>
  </si>
  <si>
    <t>GLC450 Coupe</t>
  </si>
  <si>
    <t>Peñafiel, Emmanuel</t>
  </si>
  <si>
    <t>A5</t>
  </si>
  <si>
    <t>Minaya, Angel</t>
  </si>
  <si>
    <t>Albines, Jose</t>
  </si>
  <si>
    <t>X6M</t>
  </si>
  <si>
    <t>THN</t>
  </si>
  <si>
    <t>Club Mustang</t>
  </si>
  <si>
    <t>GTI "Apolo"</t>
  </si>
  <si>
    <t>Caraballo, Moises</t>
  </si>
  <si>
    <t>Caraballo Motor sports</t>
  </si>
  <si>
    <t>Torres, Antonio</t>
  </si>
  <si>
    <t>Pierinelli, Angelo</t>
  </si>
  <si>
    <t>Malibu</t>
  </si>
  <si>
    <t>Villarreal, Edison</t>
  </si>
  <si>
    <t>Montecarlo</t>
  </si>
  <si>
    <t>AutoExpress</t>
  </si>
  <si>
    <t>Apusalud</t>
  </si>
  <si>
    <t>El Cartel</t>
  </si>
  <si>
    <t>Escuderia Chimbote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</si>
</sst>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23"/>
      <name val="Arial"/>
      <family val="2"/>
    </font>
    <font>
      <sz val="7"/>
      <color indexed="23"/>
      <name val="Arial"/>
      <family val="2"/>
    </font>
    <font>
      <b/>
      <sz val="7"/>
      <color indexed="63"/>
      <name val="Arial"/>
      <family val="2"/>
    </font>
    <font>
      <b/>
      <sz val="8"/>
      <color indexed="6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8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22" fillId="0" borderId="8" applyNumberFormat="0" applyFill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24" borderId="9" xfId="0" applyFont="1" applyFill="1" applyBorder="1" applyAlignment="1">
      <alignment horizontal="center"/>
    </xf>
    <xf numFmtId="0" fontId="2" fillId="0" borderId="0" xfId="0" applyFont="1"/>
    <xf numFmtId="0" fontId="1" fillId="0" borderId="9" xfId="0" applyFont="1" applyFill="1" applyBorder="1"/>
    <xf numFmtId="0" fontId="1" fillId="0" borderId="9" xfId="0" applyFont="1" applyBorder="1"/>
    <xf numFmtId="0" fontId="1" fillId="0" borderId="10" xfId="0" applyFont="1" applyFill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3" fillId="24" borderId="9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2" fillId="27" borderId="9" xfId="0" applyFont="1" applyFill="1" applyBorder="1" applyAlignment="1">
      <alignment horizontal="center"/>
    </xf>
    <xf numFmtId="0" fontId="2" fillId="28" borderId="9" xfId="0" applyFont="1" applyFill="1" applyBorder="1" applyAlignment="1">
      <alignment horizontal="center"/>
    </xf>
    <xf numFmtId="0" fontId="26" fillId="28" borderId="9" xfId="0" applyFont="1" applyFill="1" applyBorder="1" applyAlignment="1">
      <alignment horizontal="center"/>
    </xf>
    <xf numFmtId="0" fontId="26" fillId="27" borderId="9" xfId="0" applyFont="1" applyFill="1" applyBorder="1" applyAlignment="1">
      <alignment horizontal="center"/>
    </xf>
    <xf numFmtId="0" fontId="23" fillId="27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7" fillId="26" borderId="12" xfId="0" applyFont="1" applyFill="1" applyBorder="1" applyAlignment="1">
      <alignment horizontal="center"/>
    </xf>
    <xf numFmtId="0" fontId="24" fillId="26" borderId="13" xfId="0" applyFont="1" applyFill="1" applyBorder="1" applyAlignment="1">
      <alignment horizontal="center"/>
    </xf>
    <xf numFmtId="0" fontId="7" fillId="26" borderId="13" xfId="0" applyFont="1" applyFill="1" applyBorder="1" applyAlignment="1">
      <alignment horizontal="left"/>
    </xf>
    <xf numFmtId="0" fontId="7" fillId="26" borderId="13" xfId="0" applyFont="1" applyFill="1" applyBorder="1" applyAlignment="1">
      <alignment horizontal="center"/>
    </xf>
    <xf numFmtId="0" fontId="7" fillId="26" borderId="14" xfId="0" applyFont="1" applyFill="1" applyBorder="1" applyAlignment="1">
      <alignment horizontal="center"/>
    </xf>
    <xf numFmtId="0" fontId="2" fillId="28" borderId="1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7" borderId="15" xfId="0" applyFont="1" applyFill="1" applyBorder="1" applyAlignment="1">
      <alignment horizontal="center"/>
    </xf>
    <xf numFmtId="0" fontId="2" fillId="24" borderId="15" xfId="0" applyFont="1" applyFill="1" applyBorder="1" applyAlignment="1">
      <alignment horizontal="center"/>
    </xf>
    <xf numFmtId="0" fontId="2" fillId="24" borderId="17" xfId="0" applyFont="1" applyFill="1" applyBorder="1" applyAlignment="1">
      <alignment horizontal="center"/>
    </xf>
    <xf numFmtId="0" fontId="23" fillId="24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5" fillId="26" borderId="13" xfId="0" applyFont="1" applyFill="1" applyBorder="1" applyAlignment="1">
      <alignment horizontal="center"/>
    </xf>
    <xf numFmtId="0" fontId="3" fillId="25" borderId="15" xfId="0" applyFont="1" applyFill="1" applyBorder="1" applyAlignment="1">
      <alignment horizontal="center"/>
    </xf>
    <xf numFmtId="0" fontId="3" fillId="25" borderId="17" xfId="0" applyFont="1" applyFill="1" applyBorder="1" applyAlignment="1">
      <alignment horizontal="center"/>
    </xf>
    <xf numFmtId="0" fontId="2" fillId="27" borderId="18" xfId="0" applyFont="1" applyFill="1" applyBorder="1" applyAlignment="1">
      <alignment horizontal="center"/>
    </xf>
    <xf numFmtId="0" fontId="1" fillId="0" borderId="18" xfId="0" applyFont="1" applyBorder="1"/>
    <xf numFmtId="0" fontId="1" fillId="0" borderId="18" xfId="0" applyFont="1" applyFill="1" applyBorder="1"/>
    <xf numFmtId="0" fontId="2" fillId="24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left"/>
    </xf>
  </cellXfs>
  <cellStyles count="4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1"/>
  <sheetViews>
    <sheetView showGridLines="0" tabSelected="1" workbookViewId="0">
      <selection activeCell="B1" sqref="B1"/>
    </sheetView>
  </sheetViews>
  <sheetFormatPr baseColWidth="10" defaultRowHeight="13.5" customHeight="1" x14ac:dyDescent="0.2"/>
  <cols>
    <col min="1" max="1" width="2.42578125" style="23" customWidth="1"/>
    <col min="2" max="2" width="8" style="3" customWidth="1"/>
    <col min="3" max="3" width="5.85546875" style="3" customWidth="1"/>
    <col min="4" max="4" width="3.7109375" style="21" customWidth="1"/>
    <col min="5" max="5" width="17.5703125" style="7" bestFit="1" customWidth="1"/>
    <col min="6" max="6" width="10" style="6" customWidth="1"/>
    <col min="7" max="7" width="12.5703125" style="6" customWidth="1"/>
    <col min="8" max="8" width="5.28515625" style="7" customWidth="1"/>
    <col min="9" max="9" width="15.42578125" style="6" customWidth="1"/>
    <col min="10" max="10" width="5.28515625" style="7" customWidth="1"/>
    <col min="11" max="11" width="4" style="7" customWidth="1"/>
    <col min="12" max="12" width="5.28515625" style="7" customWidth="1"/>
    <col min="13" max="13" width="4" style="7" customWidth="1"/>
    <col min="14" max="14" width="5.28515625" style="7" customWidth="1"/>
    <col min="15" max="15" width="4" style="7" customWidth="1"/>
    <col min="16" max="16" width="5.28515625" style="7" customWidth="1"/>
    <col min="17" max="17" width="4" style="7" customWidth="1"/>
    <col min="18" max="18" width="5.28515625" style="7" customWidth="1"/>
    <col min="19" max="19" width="4" style="7" customWidth="1"/>
    <col min="20" max="20" width="5.28515625" style="7" customWidth="1"/>
    <col min="21" max="21" width="4" style="7" customWidth="1"/>
    <col min="22" max="22" width="5.28515625" style="7" customWidth="1"/>
    <col min="23" max="23" width="4" style="7" customWidth="1"/>
    <col min="24" max="24" width="5.28515625" style="7" customWidth="1"/>
    <col min="25" max="26" width="4" style="7" customWidth="1"/>
    <col min="27" max="27" width="5.28515625" style="14" customWidth="1"/>
    <col min="28" max="28" width="11.42578125" style="6"/>
    <col min="29" max="16384" width="11.42578125" style="7"/>
  </cols>
  <sheetData>
    <row r="1" spans="2:27" ht="14.25" customHeight="1" x14ac:dyDescent="0.2"/>
    <row r="2" spans="2:27" ht="14.25" customHeight="1" x14ac:dyDescent="0.2">
      <c r="B2" s="10" t="s">
        <v>175</v>
      </c>
    </row>
    <row r="3" spans="2:27" ht="18" customHeight="1" thickBot="1" x14ac:dyDescent="0.25">
      <c r="B3" s="10"/>
    </row>
    <row r="4" spans="2:27" ht="13.5" customHeight="1" x14ac:dyDescent="0.2">
      <c r="B4" s="36"/>
      <c r="C4" s="39" t="s">
        <v>38</v>
      </c>
      <c r="D4" s="50" t="s">
        <v>79</v>
      </c>
      <c r="E4" s="38" t="s">
        <v>0</v>
      </c>
      <c r="F4" s="38" t="s">
        <v>3</v>
      </c>
      <c r="G4" s="38" t="s">
        <v>1</v>
      </c>
      <c r="H4" s="39" t="s">
        <v>4</v>
      </c>
      <c r="I4" s="38" t="s">
        <v>5</v>
      </c>
      <c r="J4" s="39">
        <v>1</v>
      </c>
      <c r="K4" s="39" t="s">
        <v>32</v>
      </c>
      <c r="L4" s="39">
        <v>2</v>
      </c>
      <c r="M4" s="39" t="s">
        <v>33</v>
      </c>
      <c r="N4" s="39">
        <v>3</v>
      </c>
      <c r="O4" s="39" t="s">
        <v>34</v>
      </c>
      <c r="P4" s="39">
        <v>4</v>
      </c>
      <c r="Q4" s="39" t="s">
        <v>35</v>
      </c>
      <c r="R4" s="39">
        <v>5</v>
      </c>
      <c r="S4" s="39" t="s">
        <v>36</v>
      </c>
      <c r="T4" s="39">
        <v>6</v>
      </c>
      <c r="U4" s="39" t="s">
        <v>178</v>
      </c>
      <c r="V4" s="39">
        <v>7</v>
      </c>
      <c r="W4" s="39" t="s">
        <v>294</v>
      </c>
      <c r="X4" s="39">
        <v>8</v>
      </c>
      <c r="Y4" s="39" t="s">
        <v>295</v>
      </c>
      <c r="Z4" s="39"/>
      <c r="AA4" s="40" t="s">
        <v>31</v>
      </c>
    </row>
    <row r="5" spans="2:27" ht="13.5" customHeight="1" x14ac:dyDescent="0.2">
      <c r="B5" s="51" t="s">
        <v>21</v>
      </c>
      <c r="C5" s="31">
        <v>1</v>
      </c>
      <c r="D5" s="22">
        <v>1</v>
      </c>
      <c r="E5" s="15" t="s">
        <v>105</v>
      </c>
      <c r="F5" s="11" t="s">
        <v>15</v>
      </c>
      <c r="G5" s="11" t="s">
        <v>106</v>
      </c>
      <c r="H5" s="12"/>
      <c r="I5" s="11" t="s">
        <v>107</v>
      </c>
      <c r="J5" s="12">
        <v>18</v>
      </c>
      <c r="K5" s="12"/>
      <c r="L5" s="12">
        <v>12</v>
      </c>
      <c r="M5" s="12"/>
      <c r="N5" s="12"/>
      <c r="O5" s="12"/>
      <c r="P5" s="12">
        <v>18</v>
      </c>
      <c r="Q5" s="12">
        <v>1</v>
      </c>
      <c r="R5" s="12">
        <v>25</v>
      </c>
      <c r="S5" s="12">
        <v>1</v>
      </c>
      <c r="T5" s="12">
        <v>25</v>
      </c>
      <c r="U5" s="12">
        <v>1</v>
      </c>
      <c r="V5" s="12">
        <v>25</v>
      </c>
      <c r="W5" s="12">
        <v>1</v>
      </c>
      <c r="X5" s="12">
        <v>12</v>
      </c>
      <c r="Y5" s="12"/>
      <c r="Z5" s="12">
        <v>7</v>
      </c>
      <c r="AA5" s="42">
        <f>SUM(J5:Z5)</f>
        <v>146</v>
      </c>
    </row>
    <row r="6" spans="2:27" ht="13.5" customHeight="1" x14ac:dyDescent="0.2">
      <c r="B6" s="51" t="s">
        <v>11</v>
      </c>
      <c r="C6" s="32">
        <v>2</v>
      </c>
      <c r="D6" s="22">
        <v>2</v>
      </c>
      <c r="E6" s="15" t="s">
        <v>247</v>
      </c>
      <c r="F6" s="11" t="s">
        <v>44</v>
      </c>
      <c r="G6" s="11" t="s">
        <v>45</v>
      </c>
      <c r="H6" s="12">
        <v>1969</v>
      </c>
      <c r="I6" s="11" t="s">
        <v>248</v>
      </c>
      <c r="J6" s="12"/>
      <c r="K6" s="12"/>
      <c r="L6" s="12">
        <v>25</v>
      </c>
      <c r="M6" s="12">
        <v>1</v>
      </c>
      <c r="N6" s="12">
        <v>25</v>
      </c>
      <c r="O6" s="12">
        <v>1</v>
      </c>
      <c r="P6" s="12">
        <v>25</v>
      </c>
      <c r="Q6" s="12">
        <v>1</v>
      </c>
      <c r="R6" s="12"/>
      <c r="S6" s="12"/>
      <c r="T6" s="12"/>
      <c r="U6" s="12"/>
      <c r="V6" s="12"/>
      <c r="W6" s="12"/>
      <c r="X6" s="12">
        <v>18</v>
      </c>
      <c r="Y6" s="12"/>
      <c r="Z6" s="12">
        <v>4</v>
      </c>
      <c r="AA6" s="42">
        <f>SUM(J6:Z6)</f>
        <v>100</v>
      </c>
    </row>
    <row r="7" spans="2:27" ht="13.5" customHeight="1" x14ac:dyDescent="0.2">
      <c r="B7" s="51" t="s">
        <v>11</v>
      </c>
      <c r="C7" s="32">
        <v>3</v>
      </c>
      <c r="D7" s="22">
        <v>3</v>
      </c>
      <c r="E7" s="15" t="s">
        <v>109</v>
      </c>
      <c r="F7" s="11" t="s">
        <v>15</v>
      </c>
      <c r="G7" s="11" t="s">
        <v>73</v>
      </c>
      <c r="H7" s="12">
        <v>2018</v>
      </c>
      <c r="I7" s="11" t="s">
        <v>110</v>
      </c>
      <c r="J7" s="12"/>
      <c r="K7" s="12"/>
      <c r="L7" s="12">
        <v>15</v>
      </c>
      <c r="M7" s="12"/>
      <c r="N7" s="12">
        <v>18</v>
      </c>
      <c r="O7" s="12">
        <v>1</v>
      </c>
      <c r="P7" s="12"/>
      <c r="Q7" s="12"/>
      <c r="R7" s="12">
        <v>18</v>
      </c>
      <c r="S7" s="12"/>
      <c r="T7" s="12">
        <v>18</v>
      </c>
      <c r="U7" s="12"/>
      <c r="V7" s="12"/>
      <c r="W7" s="12"/>
      <c r="X7" s="12">
        <v>7</v>
      </c>
      <c r="Y7" s="12"/>
      <c r="Z7" s="12">
        <v>5</v>
      </c>
      <c r="AA7" s="42">
        <f>SUM(J7:Z7)</f>
        <v>82</v>
      </c>
    </row>
    <row r="8" spans="2:27" ht="13.5" customHeight="1" x14ac:dyDescent="0.2">
      <c r="B8" s="51" t="s">
        <v>11</v>
      </c>
      <c r="C8" s="33">
        <v>4</v>
      </c>
      <c r="D8" s="22">
        <v>4</v>
      </c>
      <c r="E8" s="15" t="s">
        <v>325</v>
      </c>
      <c r="F8" s="11" t="s">
        <v>15</v>
      </c>
      <c r="G8" s="11" t="s">
        <v>73</v>
      </c>
      <c r="H8" s="12">
        <v>2018</v>
      </c>
      <c r="I8" s="11" t="s">
        <v>110</v>
      </c>
      <c r="J8" s="12"/>
      <c r="K8" s="12"/>
      <c r="L8" s="12"/>
      <c r="M8" s="12"/>
      <c r="N8" s="12"/>
      <c r="O8" s="12"/>
      <c r="P8" s="12">
        <v>15</v>
      </c>
      <c r="Q8" s="12"/>
      <c r="R8" s="12"/>
      <c r="S8" s="12"/>
      <c r="T8" s="12"/>
      <c r="U8" s="12"/>
      <c r="V8" s="12">
        <v>18</v>
      </c>
      <c r="W8" s="12">
        <v>1</v>
      </c>
      <c r="X8" s="12">
        <v>10</v>
      </c>
      <c r="Y8" s="12"/>
      <c r="Z8" s="12">
        <v>3</v>
      </c>
      <c r="AA8" s="42">
        <f>SUM(J8:Z8)</f>
        <v>47</v>
      </c>
    </row>
    <row r="9" spans="2:27" ht="13.5" customHeight="1" x14ac:dyDescent="0.2">
      <c r="B9" s="51" t="s">
        <v>11</v>
      </c>
      <c r="C9" s="30">
        <v>5</v>
      </c>
      <c r="D9" s="22"/>
      <c r="E9" s="16" t="s">
        <v>318</v>
      </c>
      <c r="F9" s="11" t="s">
        <v>2</v>
      </c>
      <c r="G9" s="11" t="s">
        <v>319</v>
      </c>
      <c r="H9" s="12">
        <v>1982</v>
      </c>
      <c r="I9" s="11" t="s">
        <v>217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25</v>
      </c>
      <c r="Y9" s="12"/>
      <c r="Z9" s="12">
        <v>1</v>
      </c>
      <c r="AA9" s="42">
        <f>SUM(J9:Z9)</f>
        <v>26</v>
      </c>
    </row>
    <row r="10" spans="2:27" ht="13.5" customHeight="1" x14ac:dyDescent="0.2">
      <c r="B10" s="51" t="s">
        <v>11</v>
      </c>
      <c r="C10" s="30">
        <v>5</v>
      </c>
      <c r="D10" s="22">
        <v>5</v>
      </c>
      <c r="E10" s="16" t="s">
        <v>174</v>
      </c>
      <c r="F10" s="11" t="s">
        <v>14</v>
      </c>
      <c r="G10" s="11" t="s">
        <v>40</v>
      </c>
      <c r="H10" s="12">
        <v>2018</v>
      </c>
      <c r="I10" s="11"/>
      <c r="J10" s="12">
        <v>25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>
        <v>1</v>
      </c>
      <c r="AA10" s="42">
        <f>SUM(J10:Z10)</f>
        <v>26</v>
      </c>
    </row>
    <row r="11" spans="2:27" ht="13.5" customHeight="1" x14ac:dyDescent="0.2">
      <c r="B11" s="51" t="s">
        <v>11</v>
      </c>
      <c r="C11" s="33">
        <v>7</v>
      </c>
      <c r="D11" s="22">
        <v>6</v>
      </c>
      <c r="E11" s="15" t="s">
        <v>74</v>
      </c>
      <c r="F11" s="11" t="s">
        <v>15</v>
      </c>
      <c r="G11" s="11" t="s">
        <v>106</v>
      </c>
      <c r="H11" s="12">
        <v>2018</v>
      </c>
      <c r="I11" s="11" t="s">
        <v>110</v>
      </c>
      <c r="J11" s="12"/>
      <c r="K11" s="12"/>
      <c r="L11" s="12">
        <v>18</v>
      </c>
      <c r="M11" s="12">
        <v>1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>
        <v>1</v>
      </c>
      <c r="AA11" s="42">
        <f t="shared" ref="AA11" si="0">SUM(J11:Z11)</f>
        <v>20</v>
      </c>
    </row>
    <row r="12" spans="2:27" ht="13.5" customHeight="1" x14ac:dyDescent="0.2">
      <c r="B12" s="51" t="s">
        <v>11</v>
      </c>
      <c r="C12" s="30">
        <v>9</v>
      </c>
      <c r="D12" s="22"/>
      <c r="E12" s="16" t="s">
        <v>499</v>
      </c>
      <c r="F12" s="11" t="s">
        <v>252</v>
      </c>
      <c r="G12" s="11" t="s">
        <v>500</v>
      </c>
      <c r="H12" s="12">
        <v>1981</v>
      </c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>
        <v>15</v>
      </c>
      <c r="Y12" s="12">
        <v>1</v>
      </c>
      <c r="Z12" s="12">
        <v>1</v>
      </c>
      <c r="AA12" s="42">
        <f>SUM(J12:Z12)</f>
        <v>17</v>
      </c>
    </row>
    <row r="13" spans="2:27" ht="13.5" customHeight="1" x14ac:dyDescent="0.2">
      <c r="B13" s="51" t="s">
        <v>11</v>
      </c>
      <c r="C13" s="13">
        <v>9</v>
      </c>
      <c r="D13" s="22">
        <v>7</v>
      </c>
      <c r="E13" s="15" t="s">
        <v>47</v>
      </c>
      <c r="F13" s="11" t="s">
        <v>64</v>
      </c>
      <c r="G13" s="11" t="s">
        <v>65</v>
      </c>
      <c r="H13" s="12">
        <v>1991</v>
      </c>
      <c r="I13" s="11" t="s">
        <v>8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>
        <v>15</v>
      </c>
      <c r="U13" s="12"/>
      <c r="V13" s="12"/>
      <c r="W13" s="12"/>
      <c r="X13" s="12"/>
      <c r="Y13" s="12"/>
      <c r="Z13" s="12">
        <v>1</v>
      </c>
      <c r="AA13" s="42">
        <f>SUM(J13:Z13)</f>
        <v>16</v>
      </c>
    </row>
    <row r="14" spans="2:27" ht="13.5" customHeight="1" thickBot="1" x14ac:dyDescent="0.25">
      <c r="B14" s="52" t="s">
        <v>11</v>
      </c>
      <c r="C14" s="53">
        <v>10</v>
      </c>
      <c r="D14" s="46"/>
      <c r="E14" s="54" t="s">
        <v>501</v>
      </c>
      <c r="F14" s="47" t="s">
        <v>252</v>
      </c>
      <c r="G14" s="47" t="s">
        <v>502</v>
      </c>
      <c r="H14" s="48">
        <v>1981</v>
      </c>
      <c r="I14" s="47" t="s">
        <v>503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>
        <v>8</v>
      </c>
      <c r="Y14" s="48">
        <v>1</v>
      </c>
      <c r="Z14" s="48">
        <v>1</v>
      </c>
      <c r="AA14" s="49">
        <f>SUM(J14:Z14)</f>
        <v>10</v>
      </c>
    </row>
    <row r="15" spans="2:27" ht="13.5" customHeight="1" thickBot="1" x14ac:dyDescent="0.25">
      <c r="B15" s="8"/>
      <c r="H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3"/>
    </row>
    <row r="16" spans="2:27" ht="13.5" customHeight="1" x14ac:dyDescent="0.2">
      <c r="B16" s="36"/>
      <c r="C16" s="39" t="s">
        <v>38</v>
      </c>
      <c r="D16" s="50" t="s">
        <v>79</v>
      </c>
      <c r="E16" s="38" t="s">
        <v>0</v>
      </c>
      <c r="F16" s="38" t="s">
        <v>3</v>
      </c>
      <c r="G16" s="38" t="s">
        <v>1</v>
      </c>
      <c r="H16" s="39" t="s">
        <v>4</v>
      </c>
      <c r="I16" s="38" t="s">
        <v>5</v>
      </c>
      <c r="J16" s="39">
        <v>1</v>
      </c>
      <c r="K16" s="39" t="s">
        <v>32</v>
      </c>
      <c r="L16" s="39">
        <v>2</v>
      </c>
      <c r="M16" s="39" t="s">
        <v>33</v>
      </c>
      <c r="N16" s="39">
        <v>3</v>
      </c>
      <c r="O16" s="39" t="s">
        <v>34</v>
      </c>
      <c r="P16" s="39">
        <v>4</v>
      </c>
      <c r="Q16" s="39" t="s">
        <v>35</v>
      </c>
      <c r="R16" s="39">
        <v>5</v>
      </c>
      <c r="S16" s="39" t="s">
        <v>36</v>
      </c>
      <c r="T16" s="39">
        <v>6</v>
      </c>
      <c r="U16" s="39" t="s">
        <v>178</v>
      </c>
      <c r="V16" s="39">
        <v>7</v>
      </c>
      <c r="W16" s="39" t="s">
        <v>294</v>
      </c>
      <c r="X16" s="39">
        <v>8</v>
      </c>
      <c r="Y16" s="39" t="s">
        <v>295</v>
      </c>
      <c r="Z16" s="39"/>
      <c r="AA16" s="40" t="s">
        <v>31</v>
      </c>
    </row>
    <row r="17" spans="2:27" ht="13.5" customHeight="1" x14ac:dyDescent="0.2">
      <c r="B17" s="51" t="s">
        <v>20</v>
      </c>
      <c r="C17" s="31">
        <v>1</v>
      </c>
      <c r="D17" s="22">
        <v>1</v>
      </c>
      <c r="E17" s="15" t="s">
        <v>86</v>
      </c>
      <c r="F17" s="11" t="s">
        <v>15</v>
      </c>
      <c r="G17" s="11" t="s">
        <v>172</v>
      </c>
      <c r="H17" s="12">
        <v>2018</v>
      </c>
      <c r="I17" s="11" t="s">
        <v>203</v>
      </c>
      <c r="J17" s="12">
        <v>25</v>
      </c>
      <c r="K17" s="12"/>
      <c r="L17" s="12">
        <v>25</v>
      </c>
      <c r="M17" s="12"/>
      <c r="N17" s="12">
        <v>15</v>
      </c>
      <c r="O17" s="12"/>
      <c r="P17" s="12">
        <v>25</v>
      </c>
      <c r="Q17" s="12"/>
      <c r="R17" s="12">
        <v>18</v>
      </c>
      <c r="S17" s="12"/>
      <c r="T17" s="12">
        <v>25</v>
      </c>
      <c r="U17" s="12"/>
      <c r="V17" s="12">
        <v>25</v>
      </c>
      <c r="W17" s="12"/>
      <c r="X17" s="12">
        <v>25</v>
      </c>
      <c r="Y17" s="12"/>
      <c r="Z17" s="12">
        <v>8</v>
      </c>
      <c r="AA17" s="42">
        <f>SUM(J17:Z17)</f>
        <v>191</v>
      </c>
    </row>
    <row r="18" spans="2:27" ht="13.5" customHeight="1" x14ac:dyDescent="0.2">
      <c r="B18" s="51" t="s">
        <v>11</v>
      </c>
      <c r="C18" s="31">
        <v>2</v>
      </c>
      <c r="D18" s="34">
        <v>2</v>
      </c>
      <c r="E18" s="15" t="s">
        <v>47</v>
      </c>
      <c r="F18" s="11" t="s">
        <v>64</v>
      </c>
      <c r="G18" s="11" t="s">
        <v>65</v>
      </c>
      <c r="H18" s="12">
        <v>1991</v>
      </c>
      <c r="I18" s="11" t="s">
        <v>8</v>
      </c>
      <c r="J18" s="12">
        <v>15</v>
      </c>
      <c r="K18" s="12"/>
      <c r="L18" s="12">
        <v>15</v>
      </c>
      <c r="M18" s="12">
        <v>1</v>
      </c>
      <c r="N18" s="12"/>
      <c r="O18" s="12"/>
      <c r="P18" s="12">
        <v>18</v>
      </c>
      <c r="Q18" s="12"/>
      <c r="R18" s="12">
        <v>25</v>
      </c>
      <c r="S18" s="12"/>
      <c r="T18" s="12"/>
      <c r="U18" s="12"/>
      <c r="V18" s="12">
        <v>5</v>
      </c>
      <c r="W18" s="12">
        <v>1</v>
      </c>
      <c r="X18" s="12"/>
      <c r="Y18" s="12"/>
      <c r="Z18" s="12">
        <v>5</v>
      </c>
      <c r="AA18" s="42">
        <f>SUM(J18:Z18)</f>
        <v>85</v>
      </c>
    </row>
    <row r="19" spans="2:27" ht="13.5" customHeight="1" x14ac:dyDescent="0.2">
      <c r="B19" s="51" t="s">
        <v>11</v>
      </c>
      <c r="C19" s="31">
        <v>3</v>
      </c>
      <c r="D19" s="22">
        <v>3</v>
      </c>
      <c r="E19" s="15" t="s">
        <v>74</v>
      </c>
      <c r="F19" s="11" t="s">
        <v>15</v>
      </c>
      <c r="G19" s="11" t="s">
        <v>106</v>
      </c>
      <c r="H19" s="12">
        <v>2018</v>
      </c>
      <c r="I19" s="11" t="s">
        <v>110</v>
      </c>
      <c r="J19" s="12">
        <v>12</v>
      </c>
      <c r="K19" s="12">
        <v>1</v>
      </c>
      <c r="L19" s="12"/>
      <c r="M19" s="12"/>
      <c r="N19" s="12">
        <v>12</v>
      </c>
      <c r="O19" s="12">
        <v>1</v>
      </c>
      <c r="P19" s="12">
        <v>12</v>
      </c>
      <c r="Q19" s="12">
        <v>1</v>
      </c>
      <c r="R19" s="12">
        <v>12</v>
      </c>
      <c r="S19" s="12">
        <v>1</v>
      </c>
      <c r="T19" s="12"/>
      <c r="U19" s="12"/>
      <c r="V19" s="12">
        <v>15</v>
      </c>
      <c r="W19" s="12"/>
      <c r="X19" s="12"/>
      <c r="Y19" s="12"/>
      <c r="Z19" s="12">
        <v>5</v>
      </c>
      <c r="AA19" s="42">
        <f>SUM(J19:Z19)</f>
        <v>72</v>
      </c>
    </row>
    <row r="20" spans="2:27" ht="13.5" customHeight="1" x14ac:dyDescent="0.2">
      <c r="B20" s="51" t="s">
        <v>11</v>
      </c>
      <c r="C20" s="30">
        <v>4</v>
      </c>
      <c r="D20" s="22">
        <v>5</v>
      </c>
      <c r="E20" s="15" t="s">
        <v>37</v>
      </c>
      <c r="F20" s="11" t="s">
        <v>15</v>
      </c>
      <c r="G20" s="11" t="s">
        <v>417</v>
      </c>
      <c r="H20" s="12">
        <v>2018</v>
      </c>
      <c r="I20" s="11" t="s">
        <v>134</v>
      </c>
      <c r="J20" s="12">
        <v>18</v>
      </c>
      <c r="K20" s="12"/>
      <c r="L20" s="12">
        <v>12</v>
      </c>
      <c r="M20" s="12"/>
      <c r="N20" s="12"/>
      <c r="O20" s="12"/>
      <c r="P20" s="12"/>
      <c r="Q20" s="12"/>
      <c r="R20" s="12"/>
      <c r="S20" s="12"/>
      <c r="T20" s="12">
        <v>18</v>
      </c>
      <c r="U20" s="12"/>
      <c r="V20" s="12">
        <v>4</v>
      </c>
      <c r="W20" s="12">
        <v>1</v>
      </c>
      <c r="X20" s="12">
        <v>10</v>
      </c>
      <c r="Y20" s="12">
        <v>1</v>
      </c>
      <c r="Z20" s="12">
        <v>5</v>
      </c>
      <c r="AA20" s="42">
        <f>SUM(J20:Z20)</f>
        <v>69</v>
      </c>
    </row>
    <row r="21" spans="2:27" ht="13.5" customHeight="1" x14ac:dyDescent="0.2">
      <c r="B21" s="51" t="s">
        <v>11</v>
      </c>
      <c r="C21" s="33">
        <v>5</v>
      </c>
      <c r="D21" s="22">
        <v>4</v>
      </c>
      <c r="E21" s="15" t="s">
        <v>108</v>
      </c>
      <c r="F21" s="11" t="s">
        <v>15</v>
      </c>
      <c r="G21" s="11" t="s">
        <v>173</v>
      </c>
      <c r="H21" s="12">
        <v>2015</v>
      </c>
      <c r="I21" s="11" t="s">
        <v>410</v>
      </c>
      <c r="J21" s="12">
        <v>5</v>
      </c>
      <c r="K21" s="12"/>
      <c r="L21" s="12">
        <v>10</v>
      </c>
      <c r="M21" s="12"/>
      <c r="N21" s="12">
        <v>10</v>
      </c>
      <c r="O21" s="12"/>
      <c r="P21" s="12"/>
      <c r="Q21" s="12"/>
      <c r="R21" s="12">
        <v>10</v>
      </c>
      <c r="S21" s="12"/>
      <c r="T21" s="12">
        <v>15</v>
      </c>
      <c r="U21" s="12"/>
      <c r="V21" s="12">
        <v>12</v>
      </c>
      <c r="W21" s="12"/>
      <c r="X21" s="12"/>
      <c r="Y21" s="12"/>
      <c r="Z21" s="12">
        <v>6</v>
      </c>
      <c r="AA21" s="42">
        <f>SUM(J21:Z21)</f>
        <v>68</v>
      </c>
    </row>
    <row r="22" spans="2:27" ht="13.5" customHeight="1" x14ac:dyDescent="0.2">
      <c r="B22" s="51" t="s">
        <v>11</v>
      </c>
      <c r="C22" s="33">
        <v>6</v>
      </c>
      <c r="D22" s="22">
        <v>8</v>
      </c>
      <c r="E22" s="15" t="s">
        <v>359</v>
      </c>
      <c r="F22" s="11" t="s">
        <v>15</v>
      </c>
      <c r="G22" s="11" t="s">
        <v>360</v>
      </c>
      <c r="H22" s="12">
        <v>2017</v>
      </c>
      <c r="I22" s="11" t="s">
        <v>448</v>
      </c>
      <c r="J22" s="12"/>
      <c r="K22" s="12"/>
      <c r="L22" s="12"/>
      <c r="M22" s="12"/>
      <c r="N22" s="12"/>
      <c r="O22" s="12"/>
      <c r="P22" s="12"/>
      <c r="Q22" s="12"/>
      <c r="R22" s="12">
        <v>15</v>
      </c>
      <c r="S22" s="12"/>
      <c r="T22" s="12"/>
      <c r="U22" s="12"/>
      <c r="V22" s="12">
        <v>7</v>
      </c>
      <c r="W22" s="12"/>
      <c r="X22" s="12">
        <v>15</v>
      </c>
      <c r="Y22" s="12"/>
      <c r="Z22" s="12">
        <v>3</v>
      </c>
      <c r="AA22" s="42">
        <f>SUM(J22:Z22)</f>
        <v>40</v>
      </c>
    </row>
    <row r="23" spans="2:27" ht="13.5" customHeight="1" x14ac:dyDescent="0.2">
      <c r="B23" s="51" t="s">
        <v>11</v>
      </c>
      <c r="C23" s="30">
        <v>7</v>
      </c>
      <c r="D23" s="22">
        <v>10</v>
      </c>
      <c r="E23" s="15" t="s">
        <v>446</v>
      </c>
      <c r="F23" s="11" t="s">
        <v>15</v>
      </c>
      <c r="G23" s="11" t="s">
        <v>360</v>
      </c>
      <c r="H23" s="12">
        <v>2017</v>
      </c>
      <c r="I23" s="11" t="s">
        <v>419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>
        <v>18</v>
      </c>
      <c r="W23" s="12"/>
      <c r="X23" s="12">
        <v>18</v>
      </c>
      <c r="Y23" s="12"/>
      <c r="Z23" s="12">
        <v>2</v>
      </c>
      <c r="AA23" s="42">
        <f>SUM(J23:Z23)</f>
        <v>38</v>
      </c>
    </row>
    <row r="24" spans="2:27" ht="13.5" customHeight="1" x14ac:dyDescent="0.2">
      <c r="B24" s="51" t="s">
        <v>11</v>
      </c>
      <c r="C24" s="30">
        <v>8</v>
      </c>
      <c r="D24" s="22">
        <v>6</v>
      </c>
      <c r="E24" s="15" t="s">
        <v>317</v>
      </c>
      <c r="F24" s="11" t="s">
        <v>15</v>
      </c>
      <c r="G24" s="11" t="s">
        <v>73</v>
      </c>
      <c r="H24" s="12">
        <v>2016</v>
      </c>
      <c r="I24" s="11" t="s">
        <v>110</v>
      </c>
      <c r="J24" s="12"/>
      <c r="K24" s="12"/>
      <c r="L24" s="12"/>
      <c r="M24" s="12"/>
      <c r="N24" s="12"/>
      <c r="O24" s="12"/>
      <c r="P24" s="12">
        <v>15</v>
      </c>
      <c r="Q24" s="12"/>
      <c r="R24" s="12"/>
      <c r="S24" s="12"/>
      <c r="T24" s="12"/>
      <c r="U24" s="12"/>
      <c r="V24" s="12">
        <v>10</v>
      </c>
      <c r="W24" s="12">
        <v>1</v>
      </c>
      <c r="X24" s="12"/>
      <c r="Y24" s="12"/>
      <c r="Z24" s="12">
        <v>2</v>
      </c>
      <c r="AA24" s="42">
        <f>SUM(J24:Z24)</f>
        <v>28</v>
      </c>
    </row>
    <row r="25" spans="2:27" ht="13.5" customHeight="1" x14ac:dyDescent="0.2">
      <c r="B25" s="51" t="s">
        <v>11</v>
      </c>
      <c r="C25" s="30">
        <v>9</v>
      </c>
      <c r="D25" s="22">
        <v>7</v>
      </c>
      <c r="E25" s="15" t="s">
        <v>105</v>
      </c>
      <c r="F25" s="11" t="s">
        <v>15</v>
      </c>
      <c r="G25" s="11" t="s">
        <v>106</v>
      </c>
      <c r="H25" s="12"/>
      <c r="I25" s="11" t="s">
        <v>107</v>
      </c>
      <c r="J25" s="12"/>
      <c r="K25" s="12"/>
      <c r="L25" s="12"/>
      <c r="M25" s="12"/>
      <c r="N25" s="12">
        <v>25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>
        <v>1</v>
      </c>
      <c r="AA25" s="42">
        <f>SUM(J25:Z25)</f>
        <v>26</v>
      </c>
    </row>
    <row r="26" spans="2:27" ht="13.5" customHeight="1" x14ac:dyDescent="0.2">
      <c r="B26" s="51" t="s">
        <v>11</v>
      </c>
      <c r="C26" s="30">
        <v>10</v>
      </c>
      <c r="D26" s="22">
        <v>14</v>
      </c>
      <c r="E26" s="15" t="s">
        <v>418</v>
      </c>
      <c r="F26" s="11" t="s">
        <v>15</v>
      </c>
      <c r="G26" s="11" t="s">
        <v>417</v>
      </c>
      <c r="H26" s="12">
        <v>2017</v>
      </c>
      <c r="I26" s="11" t="s">
        <v>419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>
        <v>12</v>
      </c>
      <c r="U26" s="12"/>
      <c r="V26" s="12"/>
      <c r="W26" s="12"/>
      <c r="X26" s="12">
        <v>8</v>
      </c>
      <c r="Y26" s="12">
        <v>1</v>
      </c>
      <c r="Z26" s="12">
        <v>2</v>
      </c>
      <c r="AA26" s="42">
        <f>SUM(J26:Z26)</f>
        <v>23</v>
      </c>
    </row>
    <row r="27" spans="2:27" ht="13.5" customHeight="1" x14ac:dyDescent="0.2">
      <c r="B27" s="51" t="s">
        <v>11</v>
      </c>
      <c r="C27" s="30">
        <v>11</v>
      </c>
      <c r="D27" s="22">
        <v>19</v>
      </c>
      <c r="E27" s="15" t="s">
        <v>447</v>
      </c>
      <c r="F27" s="11" t="s">
        <v>15</v>
      </c>
      <c r="G27" s="11" t="s">
        <v>73</v>
      </c>
      <c r="H27" s="12">
        <v>2010</v>
      </c>
      <c r="I27" s="11" t="s">
        <v>110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>
        <v>8</v>
      </c>
      <c r="W27" s="12"/>
      <c r="X27" s="12">
        <v>12</v>
      </c>
      <c r="Y27" s="12"/>
      <c r="Z27" s="12">
        <v>2</v>
      </c>
      <c r="AA27" s="42">
        <f>SUM(J27:Z27)</f>
        <v>22</v>
      </c>
    </row>
    <row r="28" spans="2:27" ht="13.5" customHeight="1" x14ac:dyDescent="0.2">
      <c r="B28" s="51" t="s">
        <v>11</v>
      </c>
      <c r="C28" s="30">
        <v>12</v>
      </c>
      <c r="D28" s="22">
        <v>9</v>
      </c>
      <c r="E28" s="15" t="s">
        <v>282</v>
      </c>
      <c r="F28" s="11" t="s">
        <v>15</v>
      </c>
      <c r="G28" s="11" t="s">
        <v>283</v>
      </c>
      <c r="H28" s="12">
        <v>2014</v>
      </c>
      <c r="I28" s="11" t="s">
        <v>284</v>
      </c>
      <c r="J28" s="12"/>
      <c r="K28" s="12"/>
      <c r="L28" s="12"/>
      <c r="M28" s="12"/>
      <c r="N28" s="12">
        <v>18</v>
      </c>
      <c r="O28" s="12">
        <v>1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>
        <v>1</v>
      </c>
      <c r="AA28" s="42">
        <f>SUM(J28:Z28)</f>
        <v>20</v>
      </c>
    </row>
    <row r="29" spans="2:27" ht="13.5" customHeight="1" x14ac:dyDescent="0.2">
      <c r="B29" s="51" t="s">
        <v>11</v>
      </c>
      <c r="C29" s="30">
        <v>13</v>
      </c>
      <c r="D29" s="22">
        <v>10</v>
      </c>
      <c r="E29" s="15" t="s">
        <v>174</v>
      </c>
      <c r="F29" s="11" t="s">
        <v>14</v>
      </c>
      <c r="G29" s="11" t="s">
        <v>40</v>
      </c>
      <c r="H29" s="12">
        <v>2014</v>
      </c>
      <c r="I29" s="11"/>
      <c r="J29" s="12"/>
      <c r="K29" s="12"/>
      <c r="L29" s="12">
        <v>18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>
        <v>1</v>
      </c>
      <c r="AA29" s="42">
        <f>SUM(J29:Z29)</f>
        <v>19</v>
      </c>
    </row>
    <row r="30" spans="2:27" ht="13.5" customHeight="1" x14ac:dyDescent="0.2">
      <c r="B30" s="51" t="s">
        <v>11</v>
      </c>
      <c r="C30" s="30">
        <v>14</v>
      </c>
      <c r="D30" s="22">
        <v>12</v>
      </c>
      <c r="E30" s="15" t="s">
        <v>123</v>
      </c>
      <c r="F30" s="11" t="s">
        <v>44</v>
      </c>
      <c r="G30" s="11" t="s">
        <v>45</v>
      </c>
      <c r="H30" s="12">
        <v>1966</v>
      </c>
      <c r="I30" s="11"/>
      <c r="J30" s="12">
        <v>8</v>
      </c>
      <c r="K30" s="12">
        <v>1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>
        <v>6</v>
      </c>
      <c r="W30" s="12">
        <v>1</v>
      </c>
      <c r="X30" s="12"/>
      <c r="Y30" s="12"/>
      <c r="Z30" s="12">
        <v>2</v>
      </c>
      <c r="AA30" s="42">
        <f>SUM(J30:Z30)</f>
        <v>18</v>
      </c>
    </row>
    <row r="31" spans="2:27" ht="13.5" customHeight="1" x14ac:dyDescent="0.2">
      <c r="B31" s="51" t="s">
        <v>11</v>
      </c>
      <c r="C31" s="30">
        <v>15</v>
      </c>
      <c r="D31" s="22">
        <v>13</v>
      </c>
      <c r="E31" s="15" t="s">
        <v>322</v>
      </c>
      <c r="F31" s="11" t="s">
        <v>23</v>
      </c>
      <c r="G31" s="11" t="s">
        <v>323</v>
      </c>
      <c r="H31" s="12">
        <v>1997</v>
      </c>
      <c r="I31" s="11" t="s">
        <v>324</v>
      </c>
      <c r="J31" s="12"/>
      <c r="K31" s="12"/>
      <c r="L31" s="12"/>
      <c r="M31" s="12"/>
      <c r="N31" s="12"/>
      <c r="O31" s="12"/>
      <c r="P31" s="12">
        <v>6</v>
      </c>
      <c r="Q31" s="12">
        <v>1</v>
      </c>
      <c r="R31" s="12">
        <v>8</v>
      </c>
      <c r="S31" s="12"/>
      <c r="T31" s="12"/>
      <c r="U31" s="12"/>
      <c r="V31" s="12"/>
      <c r="W31" s="12"/>
      <c r="X31" s="12"/>
      <c r="Y31" s="12"/>
      <c r="Z31" s="12">
        <v>2</v>
      </c>
      <c r="AA31" s="42">
        <f>SUM(J31:Z31)</f>
        <v>17</v>
      </c>
    </row>
    <row r="32" spans="2:27" ht="13.5" customHeight="1" x14ac:dyDescent="0.2">
      <c r="B32" s="51" t="s">
        <v>11</v>
      </c>
      <c r="C32" s="30">
        <v>16</v>
      </c>
      <c r="D32" s="22">
        <v>15</v>
      </c>
      <c r="E32" s="15" t="s">
        <v>286</v>
      </c>
      <c r="F32" s="11" t="s">
        <v>15</v>
      </c>
      <c r="G32" s="11" t="s">
        <v>287</v>
      </c>
      <c r="H32" s="12">
        <v>2015</v>
      </c>
      <c r="I32" s="11" t="s">
        <v>449</v>
      </c>
      <c r="J32" s="12"/>
      <c r="K32" s="12"/>
      <c r="L32" s="12"/>
      <c r="M32" s="12"/>
      <c r="N32" s="12"/>
      <c r="O32" s="12"/>
      <c r="P32" s="12">
        <v>5</v>
      </c>
      <c r="Q32" s="12">
        <v>1</v>
      </c>
      <c r="R32" s="12"/>
      <c r="S32" s="12"/>
      <c r="T32" s="12"/>
      <c r="U32" s="12"/>
      <c r="V32" s="12">
        <v>3</v>
      </c>
      <c r="W32" s="12">
        <v>1</v>
      </c>
      <c r="X32" s="12"/>
      <c r="Y32" s="12"/>
      <c r="Z32" s="12">
        <v>2</v>
      </c>
      <c r="AA32" s="42">
        <f>SUM(J32:Z32)</f>
        <v>12</v>
      </c>
    </row>
    <row r="33" spans="2:27" ht="13.5" customHeight="1" x14ac:dyDescent="0.2">
      <c r="B33" s="51" t="s">
        <v>11</v>
      </c>
      <c r="C33" s="30">
        <v>16</v>
      </c>
      <c r="D33" s="22">
        <v>15</v>
      </c>
      <c r="E33" s="15" t="s">
        <v>318</v>
      </c>
      <c r="F33" s="11" t="s">
        <v>2</v>
      </c>
      <c r="G33" s="11" t="s">
        <v>319</v>
      </c>
      <c r="H33" s="12">
        <v>1982</v>
      </c>
      <c r="I33" s="11" t="s">
        <v>217</v>
      </c>
      <c r="J33" s="12"/>
      <c r="K33" s="12"/>
      <c r="L33" s="12"/>
      <c r="M33" s="12"/>
      <c r="N33" s="12"/>
      <c r="O33" s="12"/>
      <c r="P33" s="12">
        <v>10</v>
      </c>
      <c r="Q33" s="12">
        <v>1</v>
      </c>
      <c r="R33" s="12"/>
      <c r="S33" s="12"/>
      <c r="T33" s="12"/>
      <c r="U33" s="12"/>
      <c r="V33" s="12"/>
      <c r="W33" s="12"/>
      <c r="X33" s="12"/>
      <c r="Y33" s="12"/>
      <c r="Z33" s="12">
        <v>1</v>
      </c>
      <c r="AA33" s="42">
        <f>SUM(J33:Z33)</f>
        <v>12</v>
      </c>
    </row>
    <row r="34" spans="2:27" ht="13.5" customHeight="1" x14ac:dyDescent="0.2">
      <c r="B34" s="51" t="s">
        <v>11</v>
      </c>
      <c r="C34" s="30">
        <v>16</v>
      </c>
      <c r="D34" s="22">
        <v>15</v>
      </c>
      <c r="E34" s="15" t="s">
        <v>109</v>
      </c>
      <c r="F34" s="11" t="s">
        <v>15</v>
      </c>
      <c r="G34" s="11" t="s">
        <v>73</v>
      </c>
      <c r="H34" s="12">
        <v>2018</v>
      </c>
      <c r="I34" s="11" t="s">
        <v>110</v>
      </c>
      <c r="J34" s="12">
        <v>10</v>
      </c>
      <c r="K34" s="12">
        <v>1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>
        <v>1</v>
      </c>
      <c r="AA34" s="42">
        <f>SUM(J34:Z34)</f>
        <v>12</v>
      </c>
    </row>
    <row r="35" spans="2:27" ht="13.5" customHeight="1" x14ac:dyDescent="0.2">
      <c r="B35" s="51" t="s">
        <v>11</v>
      </c>
      <c r="C35" s="30">
        <v>19</v>
      </c>
      <c r="D35" s="22">
        <v>18</v>
      </c>
      <c r="E35" s="15" t="s">
        <v>420</v>
      </c>
      <c r="F35" s="11" t="s">
        <v>15</v>
      </c>
      <c r="G35" s="11" t="s">
        <v>73</v>
      </c>
      <c r="H35" s="12">
        <v>2016</v>
      </c>
      <c r="I35" s="11" t="s">
        <v>119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>
        <v>10</v>
      </c>
      <c r="U35" s="12"/>
      <c r="V35" s="12"/>
      <c r="W35" s="12"/>
      <c r="X35" s="12"/>
      <c r="Y35" s="12"/>
      <c r="Z35" s="12">
        <v>1</v>
      </c>
      <c r="AA35" s="42">
        <f>SUM(J35:Z35)</f>
        <v>11</v>
      </c>
    </row>
    <row r="36" spans="2:27" ht="13.5" customHeight="1" x14ac:dyDescent="0.2">
      <c r="B36" s="51" t="s">
        <v>11</v>
      </c>
      <c r="C36" s="30">
        <v>20</v>
      </c>
      <c r="D36" s="22"/>
      <c r="E36" s="15" t="s">
        <v>496</v>
      </c>
      <c r="F36" s="11" t="s">
        <v>48</v>
      </c>
      <c r="G36" s="11" t="s">
        <v>162</v>
      </c>
      <c r="H36" s="12">
        <v>2007</v>
      </c>
      <c r="I36" s="11" t="s">
        <v>497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>
        <v>7</v>
      </c>
      <c r="Y36" s="12">
        <v>1</v>
      </c>
      <c r="Z36" s="12">
        <v>1</v>
      </c>
      <c r="AA36" s="42">
        <f>SUM(J36:Z36)</f>
        <v>9</v>
      </c>
    </row>
    <row r="37" spans="2:27" ht="13.5" customHeight="1" x14ac:dyDescent="0.2">
      <c r="B37" s="51" t="s">
        <v>11</v>
      </c>
      <c r="C37" s="30">
        <v>20</v>
      </c>
      <c r="D37" s="22">
        <v>19</v>
      </c>
      <c r="E37" s="15" t="s">
        <v>224</v>
      </c>
      <c r="F37" s="11" t="s">
        <v>225</v>
      </c>
      <c r="G37" s="11" t="s">
        <v>226</v>
      </c>
      <c r="H37" s="12"/>
      <c r="I37" s="11" t="s">
        <v>203</v>
      </c>
      <c r="J37" s="12"/>
      <c r="K37" s="12"/>
      <c r="L37" s="12"/>
      <c r="M37" s="12"/>
      <c r="N37" s="12"/>
      <c r="O37" s="12"/>
      <c r="P37" s="12">
        <v>8</v>
      </c>
      <c r="Q37" s="12"/>
      <c r="R37" s="12"/>
      <c r="S37" s="12"/>
      <c r="T37" s="12"/>
      <c r="U37" s="12"/>
      <c r="V37" s="12"/>
      <c r="W37" s="12"/>
      <c r="X37" s="12"/>
      <c r="Y37" s="12"/>
      <c r="Z37" s="12">
        <v>1</v>
      </c>
      <c r="AA37" s="42">
        <f>SUM(J37:Z37)</f>
        <v>9</v>
      </c>
    </row>
    <row r="38" spans="2:27" ht="13.5" customHeight="1" x14ac:dyDescent="0.2">
      <c r="B38" s="51" t="s">
        <v>11</v>
      </c>
      <c r="C38" s="30">
        <v>20</v>
      </c>
      <c r="D38" s="22">
        <v>19</v>
      </c>
      <c r="E38" s="15" t="s">
        <v>75</v>
      </c>
      <c r="F38" s="26" t="s">
        <v>14</v>
      </c>
      <c r="G38" s="26" t="s">
        <v>246</v>
      </c>
      <c r="H38" s="27"/>
      <c r="I38" s="11" t="s">
        <v>22</v>
      </c>
      <c r="J38" s="12"/>
      <c r="K38" s="12"/>
      <c r="L38" s="12">
        <v>8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>
        <v>1</v>
      </c>
      <c r="AA38" s="42">
        <f>SUM(J38:Z38)</f>
        <v>9</v>
      </c>
    </row>
    <row r="39" spans="2:27" ht="13.5" customHeight="1" x14ac:dyDescent="0.2">
      <c r="B39" s="51" t="s">
        <v>11</v>
      </c>
      <c r="C39" s="30">
        <v>23</v>
      </c>
      <c r="D39" s="22">
        <v>22</v>
      </c>
      <c r="E39" s="15" t="s">
        <v>320</v>
      </c>
      <c r="F39" s="11" t="s">
        <v>15</v>
      </c>
      <c r="G39" s="11" t="s">
        <v>287</v>
      </c>
      <c r="H39" s="12">
        <v>2017</v>
      </c>
      <c r="I39" s="11" t="s">
        <v>321</v>
      </c>
      <c r="J39" s="12"/>
      <c r="K39" s="12"/>
      <c r="L39" s="12"/>
      <c r="M39" s="12"/>
      <c r="N39" s="12"/>
      <c r="O39" s="12"/>
      <c r="P39" s="12">
        <v>7</v>
      </c>
      <c r="Q39" s="12"/>
      <c r="R39" s="12"/>
      <c r="S39" s="12"/>
      <c r="T39" s="12"/>
      <c r="U39" s="12"/>
      <c r="V39" s="12"/>
      <c r="W39" s="12"/>
      <c r="X39" s="12"/>
      <c r="Y39" s="12"/>
      <c r="Z39" s="12">
        <v>1</v>
      </c>
      <c r="AA39" s="42">
        <f>SUM(J39:Z39)</f>
        <v>8</v>
      </c>
    </row>
    <row r="40" spans="2:27" ht="13.5" customHeight="1" x14ac:dyDescent="0.2">
      <c r="B40" s="51" t="s">
        <v>11</v>
      </c>
      <c r="C40" s="30">
        <v>23</v>
      </c>
      <c r="D40" s="22">
        <v>22</v>
      </c>
      <c r="E40" s="15" t="s">
        <v>46</v>
      </c>
      <c r="F40" s="11" t="s">
        <v>7</v>
      </c>
      <c r="G40" s="11" t="s">
        <v>30</v>
      </c>
      <c r="H40" s="12">
        <v>2005</v>
      </c>
      <c r="I40" s="11" t="s">
        <v>119</v>
      </c>
      <c r="J40" s="12">
        <v>7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>
        <v>1</v>
      </c>
      <c r="AA40" s="42">
        <f>SUM(J40:Z40)</f>
        <v>8</v>
      </c>
    </row>
    <row r="41" spans="2:27" ht="13.5" customHeight="1" x14ac:dyDescent="0.2">
      <c r="B41" s="51" t="s">
        <v>11</v>
      </c>
      <c r="C41" s="30">
        <v>25</v>
      </c>
      <c r="D41" s="22"/>
      <c r="E41" s="15" t="s">
        <v>498</v>
      </c>
      <c r="F41" s="11" t="s">
        <v>15</v>
      </c>
      <c r="G41" s="11" t="s">
        <v>73</v>
      </c>
      <c r="H41" s="12">
        <v>2017</v>
      </c>
      <c r="I41" s="11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>
        <v>6</v>
      </c>
      <c r="Y41" s="12"/>
      <c r="Z41" s="12">
        <v>1</v>
      </c>
      <c r="AA41" s="42">
        <f>SUM(J41:Z41)</f>
        <v>7</v>
      </c>
    </row>
    <row r="42" spans="2:27" ht="13.5" customHeight="1" x14ac:dyDescent="0.2">
      <c r="B42" s="51" t="s">
        <v>11</v>
      </c>
      <c r="C42" s="30">
        <v>25</v>
      </c>
      <c r="D42" s="22">
        <v>24</v>
      </c>
      <c r="E42" s="15" t="s">
        <v>121</v>
      </c>
      <c r="F42" s="11" t="s">
        <v>15</v>
      </c>
      <c r="G42" s="11" t="s">
        <v>122</v>
      </c>
      <c r="H42" s="12">
        <v>2016</v>
      </c>
      <c r="I42" s="11" t="s">
        <v>119</v>
      </c>
      <c r="J42" s="12">
        <v>6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>
        <v>1</v>
      </c>
      <c r="AA42" s="42">
        <f>SUM(J42:Z42)</f>
        <v>7</v>
      </c>
    </row>
    <row r="43" spans="2:27" ht="13.5" customHeight="1" x14ac:dyDescent="0.2">
      <c r="B43" s="51" t="s">
        <v>11</v>
      </c>
      <c r="C43" s="30">
        <v>27</v>
      </c>
      <c r="D43" s="22"/>
      <c r="E43" s="15" t="s">
        <v>443</v>
      </c>
      <c r="F43" s="11" t="s">
        <v>15</v>
      </c>
      <c r="G43" s="11" t="s">
        <v>131</v>
      </c>
      <c r="H43" s="12">
        <v>2012</v>
      </c>
      <c r="I43" s="11" t="s">
        <v>203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>
        <v>5</v>
      </c>
      <c r="Y43" s="12"/>
      <c r="Z43" s="12">
        <v>1</v>
      </c>
      <c r="AA43" s="42">
        <f>SUM(J43:Z43)</f>
        <v>6</v>
      </c>
    </row>
    <row r="44" spans="2:27" ht="13.5" customHeight="1" x14ac:dyDescent="0.2">
      <c r="B44" s="51" t="s">
        <v>11</v>
      </c>
      <c r="C44" s="30">
        <v>28</v>
      </c>
      <c r="D44" s="22"/>
      <c r="E44" s="15" t="s">
        <v>289</v>
      </c>
      <c r="F44" s="11" t="s">
        <v>15</v>
      </c>
      <c r="G44" s="11" t="s">
        <v>106</v>
      </c>
      <c r="H44" s="12">
        <v>2015</v>
      </c>
      <c r="I44" s="11" t="s">
        <v>267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>
        <v>4</v>
      </c>
      <c r="Y44" s="12"/>
      <c r="Z44" s="12">
        <v>1</v>
      </c>
      <c r="AA44" s="42">
        <f>SUM(J44:Z44)</f>
        <v>5</v>
      </c>
    </row>
    <row r="45" spans="2:27" ht="13.5" customHeight="1" x14ac:dyDescent="0.2">
      <c r="B45" s="51" t="s">
        <v>11</v>
      </c>
      <c r="C45" s="30">
        <v>28</v>
      </c>
      <c r="D45" s="22">
        <v>25</v>
      </c>
      <c r="E45" s="15" t="s">
        <v>120</v>
      </c>
      <c r="F45" s="11" t="s">
        <v>7</v>
      </c>
      <c r="G45" s="11" t="s">
        <v>66</v>
      </c>
      <c r="H45" s="12">
        <v>2018</v>
      </c>
      <c r="I45" s="11" t="s">
        <v>119</v>
      </c>
      <c r="J45" s="12">
        <v>4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>
        <v>1</v>
      </c>
      <c r="AA45" s="42">
        <f>SUM(J45:Z45)</f>
        <v>5</v>
      </c>
    </row>
    <row r="46" spans="2:27" ht="13.5" customHeight="1" x14ac:dyDescent="0.2">
      <c r="B46" s="51" t="s">
        <v>11</v>
      </c>
      <c r="C46" s="30">
        <v>30</v>
      </c>
      <c r="D46" s="22">
        <v>26</v>
      </c>
      <c r="E46" s="15" t="s">
        <v>273</v>
      </c>
      <c r="F46" s="11" t="s">
        <v>15</v>
      </c>
      <c r="G46" s="11" t="s">
        <v>188</v>
      </c>
      <c r="H46" s="12">
        <v>2016</v>
      </c>
      <c r="I46" s="11" t="s">
        <v>57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>
        <v>2</v>
      </c>
      <c r="W46" s="12">
        <v>1</v>
      </c>
      <c r="X46" s="12"/>
      <c r="Y46" s="12"/>
      <c r="Z46" s="12">
        <v>1</v>
      </c>
      <c r="AA46" s="42">
        <f>SUM(J46:Z46)</f>
        <v>4</v>
      </c>
    </row>
    <row r="47" spans="2:27" ht="13.5" customHeight="1" x14ac:dyDescent="0.2">
      <c r="B47" s="51" t="s">
        <v>11</v>
      </c>
      <c r="C47" s="30">
        <v>30</v>
      </c>
      <c r="D47" s="22"/>
      <c r="E47" s="15" t="s">
        <v>313</v>
      </c>
      <c r="F47" s="11" t="s">
        <v>15</v>
      </c>
      <c r="G47" s="11" t="s">
        <v>287</v>
      </c>
      <c r="H47" s="12">
        <v>2014</v>
      </c>
      <c r="I47" s="11" t="s">
        <v>410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>
        <v>3</v>
      </c>
      <c r="Y47" s="12"/>
      <c r="Z47" s="12">
        <v>1</v>
      </c>
      <c r="AA47" s="42">
        <f>SUM(J47:Z47)</f>
        <v>4</v>
      </c>
    </row>
    <row r="48" spans="2:27" ht="13.5" customHeight="1" thickBot="1" x14ac:dyDescent="0.25">
      <c r="B48" s="52" t="s">
        <v>11</v>
      </c>
      <c r="C48" s="53">
        <v>32</v>
      </c>
      <c r="D48" s="46">
        <v>27</v>
      </c>
      <c r="E48" s="55" t="s">
        <v>450</v>
      </c>
      <c r="F48" s="47" t="s">
        <v>14</v>
      </c>
      <c r="G48" s="47" t="s">
        <v>451</v>
      </c>
      <c r="H48" s="48">
        <v>1990</v>
      </c>
      <c r="I48" s="47" t="s">
        <v>22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>
        <v>1</v>
      </c>
      <c r="W48" s="48"/>
      <c r="X48" s="48"/>
      <c r="Y48" s="48"/>
      <c r="Z48" s="48">
        <v>1</v>
      </c>
      <c r="AA48" s="49">
        <f>SUM(J48:Z48)</f>
        <v>2</v>
      </c>
    </row>
    <row r="49" spans="2:27" ht="13.5" customHeight="1" thickBot="1" x14ac:dyDescent="0.25">
      <c r="B49" s="8"/>
      <c r="H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3"/>
    </row>
    <row r="50" spans="2:27" ht="13.5" customHeight="1" x14ac:dyDescent="0.2">
      <c r="B50" s="36"/>
      <c r="C50" s="39" t="s">
        <v>38</v>
      </c>
      <c r="D50" s="50" t="s">
        <v>79</v>
      </c>
      <c r="E50" s="38" t="s">
        <v>0</v>
      </c>
      <c r="F50" s="38" t="s">
        <v>3</v>
      </c>
      <c r="G50" s="38" t="s">
        <v>1</v>
      </c>
      <c r="H50" s="39" t="s">
        <v>4</v>
      </c>
      <c r="I50" s="38" t="s">
        <v>5</v>
      </c>
      <c r="J50" s="39">
        <v>1</v>
      </c>
      <c r="K50" s="39" t="s">
        <v>32</v>
      </c>
      <c r="L50" s="39">
        <v>2</v>
      </c>
      <c r="M50" s="39" t="s">
        <v>33</v>
      </c>
      <c r="N50" s="39">
        <v>3</v>
      </c>
      <c r="O50" s="39" t="s">
        <v>34</v>
      </c>
      <c r="P50" s="39">
        <v>4</v>
      </c>
      <c r="Q50" s="39" t="s">
        <v>35</v>
      </c>
      <c r="R50" s="39">
        <v>5</v>
      </c>
      <c r="S50" s="39" t="s">
        <v>36</v>
      </c>
      <c r="T50" s="39">
        <v>6</v>
      </c>
      <c r="U50" s="39" t="s">
        <v>178</v>
      </c>
      <c r="V50" s="39">
        <v>7</v>
      </c>
      <c r="W50" s="39" t="s">
        <v>294</v>
      </c>
      <c r="X50" s="39">
        <v>8</v>
      </c>
      <c r="Y50" s="39" t="s">
        <v>295</v>
      </c>
      <c r="Z50" s="39"/>
      <c r="AA50" s="40" t="s">
        <v>31</v>
      </c>
    </row>
    <row r="51" spans="2:27" ht="13.5" customHeight="1" x14ac:dyDescent="0.2">
      <c r="B51" s="51" t="s">
        <v>19</v>
      </c>
      <c r="C51" s="31">
        <v>1</v>
      </c>
      <c r="D51" s="22">
        <v>1</v>
      </c>
      <c r="E51" s="15" t="s">
        <v>46</v>
      </c>
      <c r="F51" s="11" t="s">
        <v>7</v>
      </c>
      <c r="G51" s="11" t="s">
        <v>30</v>
      </c>
      <c r="H51" s="12">
        <v>2005</v>
      </c>
      <c r="I51" s="11" t="s">
        <v>119</v>
      </c>
      <c r="J51" s="12"/>
      <c r="K51" s="12"/>
      <c r="L51" s="12"/>
      <c r="M51" s="12"/>
      <c r="N51" s="12"/>
      <c r="O51" s="12"/>
      <c r="P51" s="12">
        <v>25</v>
      </c>
      <c r="Q51" s="12"/>
      <c r="R51" s="12">
        <v>18</v>
      </c>
      <c r="S51" s="12">
        <v>1</v>
      </c>
      <c r="T51" s="12">
        <v>25</v>
      </c>
      <c r="U51" s="12"/>
      <c r="V51" s="12">
        <v>25</v>
      </c>
      <c r="W51" s="12"/>
      <c r="X51" s="12">
        <v>25</v>
      </c>
      <c r="Y51" s="12"/>
      <c r="Z51" s="12">
        <v>5</v>
      </c>
      <c r="AA51" s="42">
        <f>SUM(J51:Z51)</f>
        <v>124</v>
      </c>
    </row>
    <row r="52" spans="2:27" ht="13.5" customHeight="1" x14ac:dyDescent="0.2">
      <c r="B52" s="51" t="s">
        <v>11</v>
      </c>
      <c r="C52" s="31">
        <v>2</v>
      </c>
      <c r="D52" s="22">
        <v>2</v>
      </c>
      <c r="E52" s="15" t="s">
        <v>224</v>
      </c>
      <c r="F52" s="11" t="s">
        <v>225</v>
      </c>
      <c r="G52" s="11" t="s">
        <v>226</v>
      </c>
      <c r="H52" s="12"/>
      <c r="I52" s="11" t="s">
        <v>203</v>
      </c>
      <c r="J52" s="12"/>
      <c r="K52" s="12"/>
      <c r="L52" s="12">
        <v>25</v>
      </c>
      <c r="M52" s="12"/>
      <c r="N52" s="12">
        <v>15</v>
      </c>
      <c r="O52" s="12">
        <v>1</v>
      </c>
      <c r="P52" s="12"/>
      <c r="Q52" s="12"/>
      <c r="R52" s="12">
        <v>25</v>
      </c>
      <c r="S52" s="12"/>
      <c r="T52" s="12">
        <v>8</v>
      </c>
      <c r="U52" s="12"/>
      <c r="V52" s="12">
        <v>15</v>
      </c>
      <c r="W52" s="12"/>
      <c r="X52" s="12"/>
      <c r="Y52" s="12"/>
      <c r="Z52" s="12">
        <v>5</v>
      </c>
      <c r="AA52" s="42">
        <f>SUM(J52:Z52)</f>
        <v>94</v>
      </c>
    </row>
    <row r="53" spans="2:27" ht="13.5" customHeight="1" x14ac:dyDescent="0.2">
      <c r="B53" s="51" t="s">
        <v>11</v>
      </c>
      <c r="C53" s="31">
        <v>3</v>
      </c>
      <c r="D53" s="22">
        <v>5</v>
      </c>
      <c r="E53" s="15" t="s">
        <v>75</v>
      </c>
      <c r="F53" s="11" t="s">
        <v>14</v>
      </c>
      <c r="G53" s="11" t="s">
        <v>12</v>
      </c>
      <c r="H53" s="12">
        <v>1988</v>
      </c>
      <c r="I53" s="11" t="s">
        <v>22</v>
      </c>
      <c r="J53" s="12">
        <v>25</v>
      </c>
      <c r="K53" s="12"/>
      <c r="L53" s="12"/>
      <c r="M53" s="12"/>
      <c r="N53" s="12">
        <v>7</v>
      </c>
      <c r="O53" s="12">
        <v>1</v>
      </c>
      <c r="P53" s="12"/>
      <c r="Q53" s="12"/>
      <c r="R53" s="12"/>
      <c r="S53" s="12"/>
      <c r="T53" s="12">
        <v>18</v>
      </c>
      <c r="U53" s="12"/>
      <c r="V53" s="12"/>
      <c r="W53" s="12"/>
      <c r="X53" s="12">
        <v>15</v>
      </c>
      <c r="Y53" s="12"/>
      <c r="Z53" s="12">
        <v>4</v>
      </c>
      <c r="AA53" s="42">
        <f>SUM(J53:Z53)</f>
        <v>70</v>
      </c>
    </row>
    <row r="54" spans="2:27" ht="13.5" customHeight="1" x14ac:dyDescent="0.2">
      <c r="B54" s="51" t="s">
        <v>11</v>
      </c>
      <c r="C54" s="30">
        <v>4</v>
      </c>
      <c r="D54" s="22">
        <v>3</v>
      </c>
      <c r="E54" s="15" t="s">
        <v>104</v>
      </c>
      <c r="F54" s="11" t="s">
        <v>7</v>
      </c>
      <c r="G54" s="11" t="s">
        <v>30</v>
      </c>
      <c r="H54" s="12">
        <v>2004</v>
      </c>
      <c r="I54" s="11" t="s">
        <v>203</v>
      </c>
      <c r="J54" s="12">
        <v>15</v>
      </c>
      <c r="K54" s="12">
        <v>1</v>
      </c>
      <c r="L54" s="12">
        <v>15</v>
      </c>
      <c r="M54" s="12"/>
      <c r="N54" s="12">
        <v>12</v>
      </c>
      <c r="O54" s="12"/>
      <c r="P54" s="12"/>
      <c r="Q54" s="12"/>
      <c r="R54" s="12">
        <v>10</v>
      </c>
      <c r="S54" s="12">
        <v>1</v>
      </c>
      <c r="T54" s="12">
        <v>4</v>
      </c>
      <c r="U54" s="12">
        <v>1</v>
      </c>
      <c r="V54" s="12"/>
      <c r="W54" s="12"/>
      <c r="X54" s="12"/>
      <c r="Y54" s="12"/>
      <c r="Z54" s="12">
        <v>5</v>
      </c>
      <c r="AA54" s="42">
        <f>SUM(J54:Z54)</f>
        <v>64</v>
      </c>
    </row>
    <row r="55" spans="2:27" ht="13.5" customHeight="1" x14ac:dyDescent="0.2">
      <c r="B55" s="51" t="s">
        <v>11</v>
      </c>
      <c r="C55" s="30">
        <v>5</v>
      </c>
      <c r="D55" s="22">
        <v>4</v>
      </c>
      <c r="E55" s="15" t="s">
        <v>132</v>
      </c>
      <c r="F55" s="11" t="s">
        <v>7</v>
      </c>
      <c r="G55" s="11" t="s">
        <v>30</v>
      </c>
      <c r="H55" s="12">
        <v>2007</v>
      </c>
      <c r="I55" s="11" t="s">
        <v>203</v>
      </c>
      <c r="J55" s="12">
        <v>12</v>
      </c>
      <c r="K55" s="12"/>
      <c r="L55" s="12">
        <v>18</v>
      </c>
      <c r="M55" s="12"/>
      <c r="N55" s="12">
        <v>25</v>
      </c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>
        <v>3</v>
      </c>
      <c r="AA55" s="42">
        <f>SUM(J55:Z55)</f>
        <v>58</v>
      </c>
    </row>
    <row r="56" spans="2:27" ht="13.5" customHeight="1" x14ac:dyDescent="0.2">
      <c r="B56" s="51" t="s">
        <v>11</v>
      </c>
      <c r="C56" s="30">
        <v>6</v>
      </c>
      <c r="D56" s="22">
        <v>6</v>
      </c>
      <c r="E56" s="15" t="s">
        <v>313</v>
      </c>
      <c r="F56" s="11" t="s">
        <v>15</v>
      </c>
      <c r="G56" s="11" t="s">
        <v>287</v>
      </c>
      <c r="H56" s="12">
        <v>2014</v>
      </c>
      <c r="I56" s="11" t="s">
        <v>119</v>
      </c>
      <c r="J56" s="12"/>
      <c r="K56" s="12"/>
      <c r="L56" s="12"/>
      <c r="M56" s="12"/>
      <c r="N56" s="12"/>
      <c r="O56" s="12"/>
      <c r="P56" s="12">
        <v>18</v>
      </c>
      <c r="Q56" s="12"/>
      <c r="R56" s="12"/>
      <c r="S56" s="12"/>
      <c r="T56" s="12">
        <v>15</v>
      </c>
      <c r="U56" s="12"/>
      <c r="V56" s="12">
        <v>12</v>
      </c>
      <c r="W56" s="12">
        <v>1</v>
      </c>
      <c r="X56" s="12"/>
      <c r="Y56" s="12"/>
      <c r="Z56" s="12">
        <v>3</v>
      </c>
      <c r="AA56" s="42">
        <f>SUM(J56:Z56)</f>
        <v>49</v>
      </c>
    </row>
    <row r="57" spans="2:27" ht="13.5" customHeight="1" x14ac:dyDescent="0.2">
      <c r="B57" s="51" t="s">
        <v>11</v>
      </c>
      <c r="C57" s="30">
        <v>7</v>
      </c>
      <c r="D57" s="22">
        <v>25</v>
      </c>
      <c r="E57" s="15" t="s">
        <v>273</v>
      </c>
      <c r="F57" s="11" t="s">
        <v>15</v>
      </c>
      <c r="G57" s="11" t="s">
        <v>188</v>
      </c>
      <c r="H57" s="12">
        <v>2016</v>
      </c>
      <c r="I57" s="11" t="s">
        <v>57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>
        <v>7</v>
      </c>
      <c r="U57" s="12"/>
      <c r="V57" s="12"/>
      <c r="W57" s="12"/>
      <c r="X57" s="12">
        <v>18</v>
      </c>
      <c r="Y57" s="12"/>
      <c r="Z57" s="12">
        <v>2</v>
      </c>
      <c r="AA57" s="42">
        <f>SUM(J57:Z57)</f>
        <v>27</v>
      </c>
    </row>
    <row r="58" spans="2:27" ht="13.5" customHeight="1" x14ac:dyDescent="0.2">
      <c r="B58" s="51" t="s">
        <v>11</v>
      </c>
      <c r="C58" s="30">
        <v>8</v>
      </c>
      <c r="D58" s="22">
        <v>7</v>
      </c>
      <c r="E58" s="15" t="s">
        <v>289</v>
      </c>
      <c r="F58" s="11" t="s">
        <v>15</v>
      </c>
      <c r="G58" s="11" t="s">
        <v>106</v>
      </c>
      <c r="H58" s="12">
        <v>2015</v>
      </c>
      <c r="I58" s="11" t="s">
        <v>267</v>
      </c>
      <c r="J58" s="12"/>
      <c r="K58" s="12"/>
      <c r="L58" s="12"/>
      <c r="M58" s="12"/>
      <c r="N58" s="12">
        <v>6</v>
      </c>
      <c r="O58" s="12">
        <v>1</v>
      </c>
      <c r="P58" s="12"/>
      <c r="Q58" s="12"/>
      <c r="R58" s="12">
        <v>15</v>
      </c>
      <c r="S58" s="12">
        <v>1</v>
      </c>
      <c r="T58" s="12"/>
      <c r="U58" s="12"/>
      <c r="V58" s="12"/>
      <c r="W58" s="12"/>
      <c r="X58" s="12"/>
      <c r="Y58" s="12"/>
      <c r="Z58" s="12">
        <v>2</v>
      </c>
      <c r="AA58" s="42">
        <f>SUM(J58:Z58)</f>
        <v>25</v>
      </c>
    </row>
    <row r="59" spans="2:27" ht="13.5" customHeight="1" x14ac:dyDescent="0.2">
      <c r="B59" s="51" t="s">
        <v>11</v>
      </c>
      <c r="C59" s="30">
        <v>9</v>
      </c>
      <c r="D59" s="22">
        <v>8</v>
      </c>
      <c r="E59" s="15" t="s">
        <v>214</v>
      </c>
      <c r="F59" s="11" t="s">
        <v>48</v>
      </c>
      <c r="G59" s="11" t="s">
        <v>162</v>
      </c>
      <c r="H59" s="12">
        <v>2008</v>
      </c>
      <c r="I59" s="11" t="s">
        <v>316</v>
      </c>
      <c r="J59" s="12">
        <v>10</v>
      </c>
      <c r="K59" s="12">
        <v>1</v>
      </c>
      <c r="L59" s="12">
        <v>2</v>
      </c>
      <c r="M59" s="12"/>
      <c r="N59" s="12"/>
      <c r="O59" s="12"/>
      <c r="P59" s="12">
        <v>8</v>
      </c>
      <c r="Q59" s="12"/>
      <c r="R59" s="12"/>
      <c r="S59" s="12"/>
      <c r="T59" s="12"/>
      <c r="U59" s="12"/>
      <c r="V59" s="12"/>
      <c r="W59" s="12"/>
      <c r="X59" s="12"/>
      <c r="Y59" s="12"/>
      <c r="Z59" s="12">
        <v>3</v>
      </c>
      <c r="AA59" s="42">
        <f>SUM(J59:Z59)</f>
        <v>24</v>
      </c>
    </row>
    <row r="60" spans="2:27" ht="13.5" customHeight="1" x14ac:dyDescent="0.2">
      <c r="B60" s="51" t="s">
        <v>11</v>
      </c>
      <c r="C60" s="30">
        <v>9</v>
      </c>
      <c r="D60" s="22">
        <v>18</v>
      </c>
      <c r="E60" s="15" t="s">
        <v>237</v>
      </c>
      <c r="F60" s="11" t="s">
        <v>14</v>
      </c>
      <c r="G60" s="11" t="s">
        <v>238</v>
      </c>
      <c r="H60" s="12">
        <v>1992</v>
      </c>
      <c r="I60" s="11" t="s">
        <v>22</v>
      </c>
      <c r="J60" s="12"/>
      <c r="K60" s="12"/>
      <c r="L60" s="12">
        <v>5</v>
      </c>
      <c r="M60" s="12">
        <v>1</v>
      </c>
      <c r="N60" s="12">
        <v>5</v>
      </c>
      <c r="O60" s="12">
        <v>1</v>
      </c>
      <c r="P60" s="12"/>
      <c r="Q60" s="12"/>
      <c r="R60" s="12"/>
      <c r="S60" s="12"/>
      <c r="T60" s="12"/>
      <c r="U60" s="12"/>
      <c r="V60" s="12"/>
      <c r="W60" s="12"/>
      <c r="X60" s="12">
        <v>8</v>
      </c>
      <c r="Y60" s="12">
        <v>1</v>
      </c>
      <c r="Z60" s="12">
        <v>3</v>
      </c>
      <c r="AA60" s="42">
        <f>SUM(J60:Z60)</f>
        <v>24</v>
      </c>
    </row>
    <row r="61" spans="2:27" ht="13.5" customHeight="1" x14ac:dyDescent="0.2">
      <c r="B61" s="51" t="s">
        <v>11</v>
      </c>
      <c r="C61" s="30">
        <v>11</v>
      </c>
      <c r="D61" s="22">
        <v>9</v>
      </c>
      <c r="E61" s="15" t="s">
        <v>67</v>
      </c>
      <c r="F61" s="11" t="s">
        <v>7</v>
      </c>
      <c r="G61" s="11" t="s">
        <v>66</v>
      </c>
      <c r="H61" s="12">
        <v>2007</v>
      </c>
      <c r="I61" s="11" t="s">
        <v>68</v>
      </c>
      <c r="J61" s="12">
        <v>8</v>
      </c>
      <c r="K61" s="12">
        <v>1</v>
      </c>
      <c r="L61" s="12"/>
      <c r="M61" s="12"/>
      <c r="N61" s="12"/>
      <c r="O61" s="12"/>
      <c r="P61" s="12"/>
      <c r="Q61" s="12"/>
      <c r="R61" s="12">
        <v>12</v>
      </c>
      <c r="S61" s="12"/>
      <c r="T61" s="12"/>
      <c r="U61" s="12"/>
      <c r="V61" s="12"/>
      <c r="W61" s="12"/>
      <c r="X61" s="12"/>
      <c r="Y61" s="12"/>
      <c r="Z61" s="12">
        <v>2</v>
      </c>
      <c r="AA61" s="42">
        <f>SUM(J61:Z61)</f>
        <v>23</v>
      </c>
    </row>
    <row r="62" spans="2:27" ht="13.5" customHeight="1" x14ac:dyDescent="0.2">
      <c r="B62" s="51" t="s">
        <v>11</v>
      </c>
      <c r="C62" s="30">
        <v>12</v>
      </c>
      <c r="D62" s="22">
        <v>10</v>
      </c>
      <c r="E62" s="15" t="s">
        <v>443</v>
      </c>
      <c r="F62" s="11" t="s">
        <v>15</v>
      </c>
      <c r="G62" s="11" t="s">
        <v>131</v>
      </c>
      <c r="H62" s="12">
        <v>2014</v>
      </c>
      <c r="I62" s="11" t="s">
        <v>203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>
        <v>18</v>
      </c>
      <c r="W62" s="12"/>
      <c r="X62" s="12"/>
      <c r="Y62" s="12"/>
      <c r="Z62" s="12">
        <v>4</v>
      </c>
      <c r="AA62" s="42">
        <f>SUM(J62:Z62)</f>
        <v>22</v>
      </c>
    </row>
    <row r="63" spans="2:27" ht="13.5" customHeight="1" x14ac:dyDescent="0.2">
      <c r="B63" s="51" t="s">
        <v>11</v>
      </c>
      <c r="C63" s="30">
        <v>12</v>
      </c>
      <c r="D63" s="22">
        <v>10</v>
      </c>
      <c r="E63" s="15" t="s">
        <v>286</v>
      </c>
      <c r="F63" s="11" t="s">
        <v>15</v>
      </c>
      <c r="G63" s="11" t="s">
        <v>287</v>
      </c>
      <c r="H63" s="12">
        <v>2015</v>
      </c>
      <c r="I63" s="11" t="s">
        <v>288</v>
      </c>
      <c r="J63" s="12"/>
      <c r="K63" s="12"/>
      <c r="L63" s="12"/>
      <c r="M63" s="12"/>
      <c r="N63" s="12">
        <v>10</v>
      </c>
      <c r="O63" s="12"/>
      <c r="P63" s="12"/>
      <c r="Q63" s="12"/>
      <c r="R63" s="12"/>
      <c r="S63" s="12"/>
      <c r="T63" s="12">
        <v>10</v>
      </c>
      <c r="U63" s="12"/>
      <c r="V63" s="12"/>
      <c r="W63" s="12"/>
      <c r="X63" s="12"/>
      <c r="Y63" s="12"/>
      <c r="Z63" s="12">
        <v>2</v>
      </c>
      <c r="AA63" s="42">
        <f>SUM(J63:Z63)</f>
        <v>22</v>
      </c>
    </row>
    <row r="64" spans="2:27" ht="13.5" customHeight="1" x14ac:dyDescent="0.2">
      <c r="B64" s="51" t="s">
        <v>11</v>
      </c>
      <c r="C64" s="30">
        <v>14</v>
      </c>
      <c r="D64" s="22">
        <v>12</v>
      </c>
      <c r="E64" s="15" t="s">
        <v>169</v>
      </c>
      <c r="F64" s="11" t="s">
        <v>7</v>
      </c>
      <c r="G64" s="11" t="s">
        <v>13</v>
      </c>
      <c r="H64" s="12">
        <v>2002</v>
      </c>
      <c r="I64" s="11" t="s">
        <v>170</v>
      </c>
      <c r="J64" s="12">
        <v>7</v>
      </c>
      <c r="K64" s="12">
        <v>1</v>
      </c>
      <c r="L64" s="12"/>
      <c r="M64" s="12"/>
      <c r="N64" s="12"/>
      <c r="O64" s="12"/>
      <c r="P64" s="12">
        <v>10</v>
      </c>
      <c r="Q64" s="12"/>
      <c r="R64" s="12"/>
      <c r="S64" s="12"/>
      <c r="T64" s="12"/>
      <c r="U64" s="12"/>
      <c r="V64" s="12"/>
      <c r="W64" s="12"/>
      <c r="X64" s="12"/>
      <c r="Y64" s="12"/>
      <c r="Z64" s="12">
        <v>2</v>
      </c>
      <c r="AA64" s="42">
        <f>SUM(J64:Z64)</f>
        <v>20</v>
      </c>
    </row>
    <row r="65" spans="2:27" ht="13.5" customHeight="1" x14ac:dyDescent="0.2">
      <c r="B65" s="51" t="s">
        <v>11</v>
      </c>
      <c r="C65" s="30">
        <v>14</v>
      </c>
      <c r="D65" s="22">
        <v>12</v>
      </c>
      <c r="E65" s="15" t="s">
        <v>230</v>
      </c>
      <c r="F65" s="11" t="s">
        <v>48</v>
      </c>
      <c r="G65" s="11" t="s">
        <v>162</v>
      </c>
      <c r="H65" s="12">
        <v>2013</v>
      </c>
      <c r="I65" s="11" t="s">
        <v>231</v>
      </c>
      <c r="J65" s="12"/>
      <c r="K65" s="12"/>
      <c r="L65" s="12">
        <v>10</v>
      </c>
      <c r="M65" s="12"/>
      <c r="N65" s="12">
        <v>8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>
        <v>2</v>
      </c>
      <c r="AA65" s="42">
        <f>SUM(J65:Z65)</f>
        <v>20</v>
      </c>
    </row>
    <row r="66" spans="2:27" ht="13.5" customHeight="1" x14ac:dyDescent="0.2">
      <c r="B66" s="51" t="s">
        <v>11</v>
      </c>
      <c r="C66" s="30">
        <v>16</v>
      </c>
      <c r="D66" s="22">
        <v>14</v>
      </c>
      <c r="E66" s="15" t="s">
        <v>285</v>
      </c>
      <c r="F66" s="11" t="s">
        <v>7</v>
      </c>
      <c r="G66" s="11" t="s">
        <v>30</v>
      </c>
      <c r="H66" s="12">
        <v>2004</v>
      </c>
      <c r="I66" s="11"/>
      <c r="J66" s="12"/>
      <c r="K66" s="12"/>
      <c r="L66" s="12"/>
      <c r="M66" s="12"/>
      <c r="N66" s="12">
        <v>18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>
        <v>1</v>
      </c>
      <c r="AA66" s="42">
        <f>SUM(J66:Z66)</f>
        <v>19</v>
      </c>
    </row>
    <row r="67" spans="2:27" ht="13.5" customHeight="1" x14ac:dyDescent="0.2">
      <c r="B67" s="51" t="s">
        <v>11</v>
      </c>
      <c r="C67" s="30">
        <v>16</v>
      </c>
      <c r="D67" s="22">
        <v>14</v>
      </c>
      <c r="E67" s="15" t="s">
        <v>166</v>
      </c>
      <c r="F67" s="11" t="s">
        <v>15</v>
      </c>
      <c r="G67" s="11" t="s">
        <v>167</v>
      </c>
      <c r="H67" s="12">
        <v>2019</v>
      </c>
      <c r="I67" s="11" t="s">
        <v>168</v>
      </c>
      <c r="J67" s="12">
        <v>18</v>
      </c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42">
        <f>SUM(J67:Z67)</f>
        <v>19</v>
      </c>
    </row>
    <row r="68" spans="2:27" ht="13.5" customHeight="1" x14ac:dyDescent="0.2">
      <c r="B68" s="51" t="s">
        <v>11</v>
      </c>
      <c r="C68" s="30">
        <v>16</v>
      </c>
      <c r="D68" s="22">
        <v>16</v>
      </c>
      <c r="E68" s="15" t="s">
        <v>108</v>
      </c>
      <c r="F68" s="11" t="s">
        <v>15</v>
      </c>
      <c r="G68" s="11" t="s">
        <v>287</v>
      </c>
      <c r="H68" s="12">
        <v>2015</v>
      </c>
      <c r="I68" s="11" t="s">
        <v>119</v>
      </c>
      <c r="J68" s="12"/>
      <c r="K68" s="12"/>
      <c r="L68" s="12"/>
      <c r="M68" s="12"/>
      <c r="N68" s="12"/>
      <c r="O68" s="12"/>
      <c r="P68" s="12">
        <v>15</v>
      </c>
      <c r="Q68" s="12">
        <v>1</v>
      </c>
      <c r="R68" s="12"/>
      <c r="S68" s="12"/>
      <c r="T68" s="12"/>
      <c r="U68" s="12"/>
      <c r="V68" s="12"/>
      <c r="W68" s="12"/>
      <c r="X68" s="12"/>
      <c r="Y68" s="12"/>
      <c r="Z68" s="12">
        <v>1</v>
      </c>
      <c r="AA68" s="42">
        <f>SUM(J68:Z68)</f>
        <v>17</v>
      </c>
    </row>
    <row r="69" spans="2:27" ht="13.5" customHeight="1" x14ac:dyDescent="0.2">
      <c r="B69" s="51" t="s">
        <v>11</v>
      </c>
      <c r="C69" s="30">
        <v>19</v>
      </c>
      <c r="D69" s="22">
        <v>17</v>
      </c>
      <c r="E69" s="15" t="s">
        <v>244</v>
      </c>
      <c r="F69" s="11" t="s">
        <v>48</v>
      </c>
      <c r="G69" s="11" t="s">
        <v>245</v>
      </c>
      <c r="H69" s="12">
        <v>2019</v>
      </c>
      <c r="I69" s="11" t="s">
        <v>203</v>
      </c>
      <c r="J69" s="12"/>
      <c r="K69" s="12"/>
      <c r="L69" s="12">
        <v>1</v>
      </c>
      <c r="M69" s="12"/>
      <c r="N69" s="12"/>
      <c r="O69" s="12"/>
      <c r="P69" s="12">
        <v>7</v>
      </c>
      <c r="Q69" s="12"/>
      <c r="R69" s="12"/>
      <c r="S69" s="12"/>
      <c r="T69" s="12">
        <v>3</v>
      </c>
      <c r="U69" s="12">
        <v>1</v>
      </c>
      <c r="V69" s="12"/>
      <c r="W69" s="12"/>
      <c r="X69" s="12"/>
      <c r="Y69" s="12"/>
      <c r="Z69" s="12">
        <v>3</v>
      </c>
      <c r="AA69" s="42">
        <f>SUM(J69:Z69)</f>
        <v>15</v>
      </c>
    </row>
    <row r="70" spans="2:27" ht="13.5" customHeight="1" x14ac:dyDescent="0.2">
      <c r="B70" s="51" t="s">
        <v>11</v>
      </c>
      <c r="C70" s="33">
        <v>20</v>
      </c>
      <c r="D70" s="22"/>
      <c r="E70" s="15" t="s">
        <v>491</v>
      </c>
      <c r="F70" s="11" t="s">
        <v>15</v>
      </c>
      <c r="G70" s="11" t="s">
        <v>287</v>
      </c>
      <c r="H70" s="12">
        <v>2015</v>
      </c>
      <c r="I70" s="11" t="s">
        <v>483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>
        <v>12</v>
      </c>
      <c r="Y70" s="12">
        <v>1</v>
      </c>
      <c r="Z70" s="12">
        <v>1</v>
      </c>
      <c r="AA70" s="42">
        <f>SUM(J70:Z70)</f>
        <v>14</v>
      </c>
    </row>
    <row r="71" spans="2:27" ht="13.5" customHeight="1" x14ac:dyDescent="0.2">
      <c r="B71" s="51" t="s">
        <v>11</v>
      </c>
      <c r="C71" s="30">
        <v>20</v>
      </c>
      <c r="D71" s="22">
        <v>18</v>
      </c>
      <c r="E71" s="15" t="s">
        <v>227</v>
      </c>
      <c r="F71" s="11" t="s">
        <v>228</v>
      </c>
      <c r="G71" s="11" t="s">
        <v>229</v>
      </c>
      <c r="H71" s="12">
        <v>2007</v>
      </c>
      <c r="I71" s="11"/>
      <c r="J71" s="12"/>
      <c r="K71" s="12"/>
      <c r="L71" s="12">
        <v>12</v>
      </c>
      <c r="M71" s="12">
        <v>1</v>
      </c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>
        <v>1</v>
      </c>
      <c r="AA71" s="42">
        <f>SUM(J71:Z71)</f>
        <v>14</v>
      </c>
    </row>
    <row r="72" spans="2:27" ht="13.5" customHeight="1" x14ac:dyDescent="0.2">
      <c r="B72" s="51" t="s">
        <v>11</v>
      </c>
      <c r="C72" s="30">
        <v>22</v>
      </c>
      <c r="D72" s="22">
        <v>20</v>
      </c>
      <c r="E72" s="15" t="s">
        <v>121</v>
      </c>
      <c r="F72" s="11" t="s">
        <v>15</v>
      </c>
      <c r="G72" s="11" t="s">
        <v>411</v>
      </c>
      <c r="H72" s="12">
        <v>2016</v>
      </c>
      <c r="I72" s="11" t="s">
        <v>410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>
        <v>12</v>
      </c>
      <c r="U72" s="12"/>
      <c r="V72" s="12"/>
      <c r="W72" s="12"/>
      <c r="X72" s="12"/>
      <c r="Y72" s="12"/>
      <c r="Z72" s="12">
        <v>1</v>
      </c>
      <c r="AA72" s="42">
        <f>SUM(J72:Z72)</f>
        <v>13</v>
      </c>
    </row>
    <row r="73" spans="2:27" ht="13.5" customHeight="1" x14ac:dyDescent="0.2">
      <c r="B73" s="51" t="s">
        <v>11</v>
      </c>
      <c r="C73" s="30">
        <v>22</v>
      </c>
      <c r="D73" s="22">
        <v>20</v>
      </c>
      <c r="E73" s="15" t="s">
        <v>314</v>
      </c>
      <c r="F73" s="11" t="s">
        <v>7</v>
      </c>
      <c r="G73" s="11" t="s">
        <v>315</v>
      </c>
      <c r="H73" s="12">
        <v>2007</v>
      </c>
      <c r="I73" s="11" t="s">
        <v>68</v>
      </c>
      <c r="J73" s="12"/>
      <c r="K73" s="12"/>
      <c r="L73" s="12"/>
      <c r="M73" s="12"/>
      <c r="N73" s="12"/>
      <c r="O73" s="12"/>
      <c r="P73" s="12">
        <v>12</v>
      </c>
      <c r="Q73" s="12"/>
      <c r="R73" s="12"/>
      <c r="S73" s="12"/>
      <c r="T73" s="12"/>
      <c r="U73" s="12"/>
      <c r="V73" s="12"/>
      <c r="W73" s="12"/>
      <c r="X73" s="12"/>
      <c r="Y73" s="12"/>
      <c r="Z73" s="12">
        <v>1</v>
      </c>
      <c r="AA73" s="42">
        <f>SUM(J73:Z73)</f>
        <v>13</v>
      </c>
    </row>
    <row r="74" spans="2:27" ht="13.5" customHeight="1" x14ac:dyDescent="0.2">
      <c r="B74" s="51" t="s">
        <v>11</v>
      </c>
      <c r="C74" s="33">
        <v>24</v>
      </c>
      <c r="D74" s="22"/>
      <c r="E74" s="15" t="s">
        <v>37</v>
      </c>
      <c r="F74" s="11" t="s">
        <v>48</v>
      </c>
      <c r="G74" s="11" t="s">
        <v>492</v>
      </c>
      <c r="H74" s="12">
        <v>2021</v>
      </c>
      <c r="I74" s="11" t="s">
        <v>493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>
        <v>10</v>
      </c>
      <c r="Y74" s="12">
        <v>1</v>
      </c>
      <c r="Z74" s="12">
        <v>1</v>
      </c>
      <c r="AA74" s="42">
        <f>SUM(J74:Z74)</f>
        <v>12</v>
      </c>
    </row>
    <row r="75" spans="2:27" ht="13.5" customHeight="1" x14ac:dyDescent="0.2">
      <c r="B75" s="51" t="s">
        <v>11</v>
      </c>
      <c r="C75" s="30">
        <v>25</v>
      </c>
      <c r="D75" s="22">
        <v>22</v>
      </c>
      <c r="E75" s="15" t="s">
        <v>444</v>
      </c>
      <c r="F75" s="11" t="s">
        <v>388</v>
      </c>
      <c r="G75" s="11" t="s">
        <v>445</v>
      </c>
      <c r="H75" s="12">
        <v>2011</v>
      </c>
      <c r="I75" s="11" t="s">
        <v>203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>
        <v>10</v>
      </c>
      <c r="W75" s="12"/>
      <c r="X75" s="12"/>
      <c r="Y75" s="12"/>
      <c r="Z75" s="12">
        <v>1</v>
      </c>
      <c r="AA75" s="42">
        <f>SUM(J75:Z75)</f>
        <v>11</v>
      </c>
    </row>
    <row r="76" spans="2:27" ht="13.5" customHeight="1" x14ac:dyDescent="0.2">
      <c r="B76" s="51" t="s">
        <v>11</v>
      </c>
      <c r="C76" s="30">
        <v>26</v>
      </c>
      <c r="D76" s="22">
        <v>23</v>
      </c>
      <c r="E76" s="15" t="s">
        <v>232</v>
      </c>
      <c r="F76" s="11" t="s">
        <v>15</v>
      </c>
      <c r="G76" s="11" t="s">
        <v>233</v>
      </c>
      <c r="H76" s="12">
        <v>2020</v>
      </c>
      <c r="I76" s="11"/>
      <c r="J76" s="12"/>
      <c r="K76" s="12"/>
      <c r="L76" s="12">
        <v>8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>
        <v>1</v>
      </c>
      <c r="AA76" s="42">
        <f>SUM(J76:Z76)</f>
        <v>9</v>
      </c>
    </row>
    <row r="77" spans="2:27" ht="13.5" customHeight="1" x14ac:dyDescent="0.2">
      <c r="B77" s="51" t="s">
        <v>11</v>
      </c>
      <c r="C77" s="30">
        <v>26</v>
      </c>
      <c r="D77" s="22">
        <v>23</v>
      </c>
      <c r="E77" s="15" t="s">
        <v>234</v>
      </c>
      <c r="F77" s="11" t="s">
        <v>228</v>
      </c>
      <c r="G77" s="11" t="s">
        <v>235</v>
      </c>
      <c r="H77" s="12">
        <v>2014</v>
      </c>
      <c r="I77" s="11" t="s">
        <v>203</v>
      </c>
      <c r="J77" s="12"/>
      <c r="K77" s="12"/>
      <c r="L77" s="12">
        <v>7</v>
      </c>
      <c r="M77" s="12">
        <v>1</v>
      </c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>
        <v>1</v>
      </c>
      <c r="AA77" s="42">
        <f>SUM(J77:Z77)</f>
        <v>9</v>
      </c>
    </row>
    <row r="78" spans="2:27" ht="13.5" customHeight="1" x14ac:dyDescent="0.2">
      <c r="B78" s="51" t="s">
        <v>11</v>
      </c>
      <c r="C78" s="33">
        <v>28</v>
      </c>
      <c r="D78" s="22"/>
      <c r="E78" s="15" t="s">
        <v>102</v>
      </c>
      <c r="F78" s="11" t="s">
        <v>29</v>
      </c>
      <c r="G78" s="11" t="s">
        <v>77</v>
      </c>
      <c r="H78" s="12">
        <v>2015</v>
      </c>
      <c r="I78" s="11" t="s">
        <v>494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>
        <v>7</v>
      </c>
      <c r="Y78" s="12"/>
      <c r="Z78" s="12">
        <v>1</v>
      </c>
      <c r="AA78" s="42">
        <f>SUM(J78:Z78)</f>
        <v>8</v>
      </c>
    </row>
    <row r="79" spans="2:27" ht="13.5" customHeight="1" x14ac:dyDescent="0.2">
      <c r="B79" s="51" t="s">
        <v>11</v>
      </c>
      <c r="C79" s="30">
        <v>28</v>
      </c>
      <c r="D79" s="22">
        <v>25</v>
      </c>
      <c r="E79" s="15" t="s">
        <v>236</v>
      </c>
      <c r="F79" s="11" t="s">
        <v>64</v>
      </c>
      <c r="G79" s="11" t="s">
        <v>65</v>
      </c>
      <c r="H79" s="12">
        <v>1990</v>
      </c>
      <c r="I79" s="11"/>
      <c r="J79" s="12"/>
      <c r="K79" s="12"/>
      <c r="L79" s="12">
        <v>6</v>
      </c>
      <c r="M79" s="12">
        <v>1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>
        <v>1</v>
      </c>
      <c r="AA79" s="42">
        <f>SUM(J79:Z79)</f>
        <v>8</v>
      </c>
    </row>
    <row r="80" spans="2:27" ht="13.5" customHeight="1" x14ac:dyDescent="0.2">
      <c r="B80" s="51" t="s">
        <v>11</v>
      </c>
      <c r="C80" s="33">
        <v>30</v>
      </c>
      <c r="D80" s="22"/>
      <c r="E80" s="15" t="s">
        <v>159</v>
      </c>
      <c r="F80" s="11" t="s">
        <v>10</v>
      </c>
      <c r="G80" s="11" t="s">
        <v>495</v>
      </c>
      <c r="H80" s="12">
        <v>2018</v>
      </c>
      <c r="I80" s="11" t="s">
        <v>410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>
        <v>6</v>
      </c>
      <c r="Y80" s="12"/>
      <c r="Z80" s="12">
        <v>1</v>
      </c>
      <c r="AA80" s="42">
        <f>SUM(J80:Z80)</f>
        <v>7</v>
      </c>
    </row>
    <row r="81" spans="2:27" ht="13.5" customHeight="1" x14ac:dyDescent="0.2">
      <c r="B81" s="51" t="s">
        <v>11</v>
      </c>
      <c r="C81" s="30">
        <v>30</v>
      </c>
      <c r="D81" s="22">
        <v>27</v>
      </c>
      <c r="E81" s="15" t="s">
        <v>412</v>
      </c>
      <c r="F81" s="11" t="s">
        <v>15</v>
      </c>
      <c r="G81" s="11" t="s">
        <v>287</v>
      </c>
      <c r="H81" s="12">
        <v>2017</v>
      </c>
      <c r="I81" s="11" t="s">
        <v>329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>
        <v>6</v>
      </c>
      <c r="U81" s="12"/>
      <c r="V81" s="12"/>
      <c r="W81" s="12"/>
      <c r="X81" s="12"/>
      <c r="Y81" s="12"/>
      <c r="Z81" s="12">
        <v>1</v>
      </c>
      <c r="AA81" s="42">
        <f>SUM(J81:Z81)</f>
        <v>7</v>
      </c>
    </row>
    <row r="82" spans="2:27" ht="13.5" customHeight="1" x14ac:dyDescent="0.2">
      <c r="B82" s="51" t="s">
        <v>11</v>
      </c>
      <c r="C82" s="30">
        <v>30</v>
      </c>
      <c r="D82" s="22">
        <v>27</v>
      </c>
      <c r="E82" s="15" t="s">
        <v>413</v>
      </c>
      <c r="F82" s="11" t="s">
        <v>388</v>
      </c>
      <c r="G82" s="11" t="s">
        <v>414</v>
      </c>
      <c r="H82" s="12">
        <v>2021</v>
      </c>
      <c r="I82" s="11" t="s">
        <v>134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>
        <v>5</v>
      </c>
      <c r="U82" s="12">
        <v>1</v>
      </c>
      <c r="V82" s="12"/>
      <c r="W82" s="12"/>
      <c r="X82" s="12"/>
      <c r="Y82" s="12"/>
      <c r="Z82" s="12">
        <v>1</v>
      </c>
      <c r="AA82" s="42">
        <f>SUM(J82:Z82)</f>
        <v>7</v>
      </c>
    </row>
    <row r="83" spans="2:27" ht="13.5" customHeight="1" x14ac:dyDescent="0.2">
      <c r="B83" s="51" t="s">
        <v>11</v>
      </c>
      <c r="C83" s="30">
        <v>30</v>
      </c>
      <c r="D83" s="22">
        <v>27</v>
      </c>
      <c r="E83" s="15" t="s">
        <v>133</v>
      </c>
      <c r="F83" s="11" t="s">
        <v>7</v>
      </c>
      <c r="G83" s="11" t="s">
        <v>171</v>
      </c>
      <c r="H83" s="12">
        <v>2011</v>
      </c>
      <c r="I83" s="11" t="s">
        <v>119</v>
      </c>
      <c r="J83" s="12">
        <v>6</v>
      </c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>
        <v>1</v>
      </c>
      <c r="AA83" s="42">
        <f>SUM(J83:Z83)</f>
        <v>7</v>
      </c>
    </row>
    <row r="84" spans="2:27" ht="13.5" customHeight="1" x14ac:dyDescent="0.2">
      <c r="B84" s="51" t="s">
        <v>11</v>
      </c>
      <c r="C84" s="30">
        <v>34</v>
      </c>
      <c r="D84" s="22">
        <v>30</v>
      </c>
      <c r="E84" s="15" t="s">
        <v>239</v>
      </c>
      <c r="F84" s="11" t="s">
        <v>228</v>
      </c>
      <c r="G84" s="11" t="s">
        <v>240</v>
      </c>
      <c r="H84" s="12">
        <v>2014</v>
      </c>
      <c r="I84" s="11"/>
      <c r="J84" s="12"/>
      <c r="K84" s="12"/>
      <c r="L84" s="12">
        <v>4</v>
      </c>
      <c r="M84" s="12">
        <v>1</v>
      </c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>
        <v>1</v>
      </c>
      <c r="AA84" s="42">
        <f>SUM(J84:Z84)</f>
        <v>6</v>
      </c>
    </row>
    <row r="85" spans="2:27" ht="13.5" customHeight="1" x14ac:dyDescent="0.2">
      <c r="B85" s="51" t="s">
        <v>11</v>
      </c>
      <c r="C85" s="30">
        <v>35</v>
      </c>
      <c r="D85" s="22">
        <v>31</v>
      </c>
      <c r="E85" s="15" t="s">
        <v>290</v>
      </c>
      <c r="F85" s="11" t="s">
        <v>228</v>
      </c>
      <c r="G85" s="11" t="s">
        <v>291</v>
      </c>
      <c r="H85" s="12">
        <v>2017</v>
      </c>
      <c r="I85" s="11" t="s">
        <v>203</v>
      </c>
      <c r="J85" s="12"/>
      <c r="K85" s="12"/>
      <c r="L85" s="12"/>
      <c r="M85" s="12"/>
      <c r="N85" s="12">
        <v>4</v>
      </c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>
        <v>1</v>
      </c>
      <c r="AA85" s="42">
        <f>SUM(J85:Z85)</f>
        <v>5</v>
      </c>
    </row>
    <row r="86" spans="2:27" ht="13.5" customHeight="1" x14ac:dyDescent="0.2">
      <c r="B86" s="51" t="s">
        <v>11</v>
      </c>
      <c r="C86" s="13">
        <v>36</v>
      </c>
      <c r="D86" s="22">
        <v>32</v>
      </c>
      <c r="E86" s="15" t="s">
        <v>241</v>
      </c>
      <c r="F86" s="11" t="s">
        <v>2</v>
      </c>
      <c r="G86" s="11" t="s">
        <v>242</v>
      </c>
      <c r="H86" s="12">
        <v>1999</v>
      </c>
      <c r="I86" s="11" t="s">
        <v>243</v>
      </c>
      <c r="J86" s="12"/>
      <c r="K86" s="12"/>
      <c r="L86" s="12">
        <v>3</v>
      </c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>
        <v>1</v>
      </c>
      <c r="AA86" s="42">
        <f>SUM(J86:Z86)</f>
        <v>4</v>
      </c>
    </row>
    <row r="87" spans="2:27" ht="13.5" customHeight="1" x14ac:dyDescent="0.2">
      <c r="B87" s="51" t="s">
        <v>11</v>
      </c>
      <c r="C87" s="30">
        <v>37</v>
      </c>
      <c r="D87" s="22">
        <v>33</v>
      </c>
      <c r="E87" s="15" t="s">
        <v>415</v>
      </c>
      <c r="F87" s="11" t="s">
        <v>48</v>
      </c>
      <c r="G87" s="11" t="s">
        <v>416</v>
      </c>
      <c r="H87" s="12">
        <v>2014</v>
      </c>
      <c r="I87" s="11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>
        <v>2</v>
      </c>
      <c r="U87" s="12"/>
      <c r="V87" s="12"/>
      <c r="W87" s="12"/>
      <c r="X87" s="12"/>
      <c r="Y87" s="12"/>
      <c r="Z87" s="12">
        <v>1</v>
      </c>
      <c r="AA87" s="42">
        <f>SUM(J87:Z87)</f>
        <v>3</v>
      </c>
    </row>
    <row r="88" spans="2:27" ht="13.5" customHeight="1" thickBot="1" x14ac:dyDescent="0.25">
      <c r="B88" s="52" t="s">
        <v>11</v>
      </c>
      <c r="C88" s="53">
        <v>38</v>
      </c>
      <c r="D88" s="46">
        <v>34</v>
      </c>
      <c r="E88" s="55" t="s">
        <v>221</v>
      </c>
      <c r="F88" s="47" t="s">
        <v>29</v>
      </c>
      <c r="G88" s="47" t="s">
        <v>308</v>
      </c>
      <c r="H88" s="48">
        <v>2017</v>
      </c>
      <c r="I88" s="47" t="s">
        <v>119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>
        <v>1</v>
      </c>
      <c r="U88" s="48"/>
      <c r="V88" s="48"/>
      <c r="W88" s="48"/>
      <c r="X88" s="48"/>
      <c r="Y88" s="48"/>
      <c r="Z88" s="48">
        <v>1</v>
      </c>
      <c r="AA88" s="49">
        <f>SUM(J88:Z88)</f>
        <v>2</v>
      </c>
    </row>
    <row r="89" spans="2:27" ht="13.5" customHeight="1" thickBot="1" x14ac:dyDescent="0.25">
      <c r="B89" s="8"/>
      <c r="H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3"/>
    </row>
    <row r="90" spans="2:27" ht="13.5" customHeight="1" x14ac:dyDescent="0.2">
      <c r="B90" s="36"/>
      <c r="C90" s="39" t="s">
        <v>38</v>
      </c>
      <c r="D90" s="50" t="s">
        <v>79</v>
      </c>
      <c r="E90" s="38" t="s">
        <v>0</v>
      </c>
      <c r="F90" s="38" t="s">
        <v>3</v>
      </c>
      <c r="G90" s="38" t="s">
        <v>1</v>
      </c>
      <c r="H90" s="39" t="s">
        <v>4</v>
      </c>
      <c r="I90" s="38" t="s">
        <v>5</v>
      </c>
      <c r="J90" s="39">
        <v>1</v>
      </c>
      <c r="K90" s="39" t="s">
        <v>32</v>
      </c>
      <c r="L90" s="39">
        <v>2</v>
      </c>
      <c r="M90" s="39" t="s">
        <v>33</v>
      </c>
      <c r="N90" s="39">
        <v>3</v>
      </c>
      <c r="O90" s="39" t="s">
        <v>34</v>
      </c>
      <c r="P90" s="39">
        <v>4</v>
      </c>
      <c r="Q90" s="39" t="s">
        <v>35</v>
      </c>
      <c r="R90" s="39">
        <v>5</v>
      </c>
      <c r="S90" s="39" t="s">
        <v>36</v>
      </c>
      <c r="T90" s="39">
        <v>6</v>
      </c>
      <c r="U90" s="39" t="s">
        <v>178</v>
      </c>
      <c r="V90" s="39">
        <v>7</v>
      </c>
      <c r="W90" s="39" t="s">
        <v>294</v>
      </c>
      <c r="X90" s="39">
        <v>8</v>
      </c>
      <c r="Y90" s="39" t="s">
        <v>295</v>
      </c>
      <c r="Z90" s="39"/>
      <c r="AA90" s="40" t="s">
        <v>31</v>
      </c>
    </row>
    <row r="91" spans="2:27" ht="13.5" customHeight="1" x14ac:dyDescent="0.2">
      <c r="B91" s="51" t="s">
        <v>17</v>
      </c>
      <c r="C91" s="31">
        <v>1</v>
      </c>
      <c r="D91" s="22">
        <v>1</v>
      </c>
      <c r="E91" s="15" t="s">
        <v>155</v>
      </c>
      <c r="F91" s="11" t="s">
        <v>48</v>
      </c>
      <c r="G91" s="11" t="s">
        <v>156</v>
      </c>
      <c r="H91" s="12">
        <v>2015</v>
      </c>
      <c r="I91" s="11" t="s">
        <v>157</v>
      </c>
      <c r="J91" s="12">
        <v>25</v>
      </c>
      <c r="K91" s="12">
        <v>1</v>
      </c>
      <c r="L91" s="12"/>
      <c r="M91" s="12"/>
      <c r="N91" s="12">
        <v>25</v>
      </c>
      <c r="O91" s="12"/>
      <c r="P91" s="12"/>
      <c r="Q91" s="12"/>
      <c r="R91" s="12">
        <v>25</v>
      </c>
      <c r="S91" s="12"/>
      <c r="T91" s="12">
        <v>25</v>
      </c>
      <c r="U91" s="12">
        <v>1</v>
      </c>
      <c r="V91" s="12">
        <v>12</v>
      </c>
      <c r="W91" s="12"/>
      <c r="X91" s="12">
        <v>25</v>
      </c>
      <c r="Y91" s="12"/>
      <c r="Z91" s="12">
        <v>6</v>
      </c>
      <c r="AA91" s="42">
        <f>SUM(J91:Z91)</f>
        <v>145</v>
      </c>
    </row>
    <row r="92" spans="2:27" ht="13.5" customHeight="1" x14ac:dyDescent="0.2">
      <c r="B92" s="51" t="s">
        <v>11</v>
      </c>
      <c r="C92" s="31">
        <v>2</v>
      </c>
      <c r="D92" s="22">
        <v>3</v>
      </c>
      <c r="E92" s="15" t="s">
        <v>84</v>
      </c>
      <c r="F92" s="11" t="s">
        <v>9</v>
      </c>
      <c r="G92" s="11" t="s">
        <v>49</v>
      </c>
      <c r="H92" s="12">
        <v>2013</v>
      </c>
      <c r="I92" s="11" t="s">
        <v>57</v>
      </c>
      <c r="J92" s="12">
        <v>8</v>
      </c>
      <c r="K92" s="12"/>
      <c r="L92" s="12">
        <v>7</v>
      </c>
      <c r="M92" s="12">
        <v>1</v>
      </c>
      <c r="N92" s="12">
        <v>7</v>
      </c>
      <c r="O92" s="12">
        <v>1</v>
      </c>
      <c r="P92" s="12">
        <v>15</v>
      </c>
      <c r="Q92" s="12">
        <v>1</v>
      </c>
      <c r="R92" s="12">
        <v>5</v>
      </c>
      <c r="S92" s="12">
        <v>1</v>
      </c>
      <c r="T92" s="12">
        <v>8</v>
      </c>
      <c r="U92" s="12">
        <v>1</v>
      </c>
      <c r="V92" s="12">
        <v>15</v>
      </c>
      <c r="W92" s="12"/>
      <c r="X92" s="12">
        <v>2</v>
      </c>
      <c r="Y92" s="12"/>
      <c r="Z92" s="12">
        <v>8</v>
      </c>
      <c r="AA92" s="42">
        <f>SUM(J92:Z92)</f>
        <v>80</v>
      </c>
    </row>
    <row r="93" spans="2:27" ht="13.5" customHeight="1" x14ac:dyDescent="0.2">
      <c r="B93" s="51" t="s">
        <v>11</v>
      </c>
      <c r="C93" s="32">
        <v>3</v>
      </c>
      <c r="D93" s="22">
        <v>2</v>
      </c>
      <c r="E93" s="15" t="s">
        <v>111</v>
      </c>
      <c r="F93" s="11" t="s">
        <v>9</v>
      </c>
      <c r="G93" s="11" t="s">
        <v>49</v>
      </c>
      <c r="H93" s="12">
        <v>2012</v>
      </c>
      <c r="I93" s="11" t="s">
        <v>50</v>
      </c>
      <c r="J93" s="12">
        <v>1</v>
      </c>
      <c r="K93" s="12"/>
      <c r="L93" s="12">
        <v>4</v>
      </c>
      <c r="M93" s="12"/>
      <c r="N93" s="12">
        <v>15</v>
      </c>
      <c r="O93" s="12"/>
      <c r="P93" s="12">
        <v>18</v>
      </c>
      <c r="Q93" s="12"/>
      <c r="R93" s="12">
        <v>18</v>
      </c>
      <c r="S93" s="12"/>
      <c r="T93" s="12">
        <v>5</v>
      </c>
      <c r="U93" s="12">
        <v>1</v>
      </c>
      <c r="V93" s="12">
        <v>4</v>
      </c>
      <c r="W93" s="12">
        <v>1</v>
      </c>
      <c r="X93" s="12"/>
      <c r="Y93" s="12"/>
      <c r="Z93" s="12">
        <v>7</v>
      </c>
      <c r="AA93" s="42">
        <f>SUM(J93:Z93)</f>
        <v>74</v>
      </c>
    </row>
    <row r="94" spans="2:27" ht="13.5" customHeight="1" x14ac:dyDescent="0.2">
      <c r="B94" s="51" t="s">
        <v>11</v>
      </c>
      <c r="C94" s="13">
        <v>4</v>
      </c>
      <c r="D94" s="22">
        <v>4</v>
      </c>
      <c r="E94" s="15" t="s">
        <v>221</v>
      </c>
      <c r="F94" s="11" t="s">
        <v>29</v>
      </c>
      <c r="G94" s="11" t="s">
        <v>308</v>
      </c>
      <c r="H94" s="12">
        <v>2017</v>
      </c>
      <c r="I94" s="11" t="s">
        <v>119</v>
      </c>
      <c r="J94" s="12"/>
      <c r="K94" s="12"/>
      <c r="L94" s="12">
        <v>8</v>
      </c>
      <c r="M94" s="12">
        <v>1</v>
      </c>
      <c r="N94" s="12"/>
      <c r="O94" s="12"/>
      <c r="P94" s="12">
        <v>25</v>
      </c>
      <c r="Q94" s="12"/>
      <c r="R94" s="12">
        <v>2</v>
      </c>
      <c r="S94" s="12"/>
      <c r="T94" s="12"/>
      <c r="U94" s="12"/>
      <c r="V94" s="12">
        <v>25</v>
      </c>
      <c r="W94" s="12"/>
      <c r="X94" s="12">
        <v>5</v>
      </c>
      <c r="Y94" s="12"/>
      <c r="Z94" s="12">
        <v>5</v>
      </c>
      <c r="AA94" s="42">
        <f>SUM(J94:Z94)</f>
        <v>71</v>
      </c>
    </row>
    <row r="95" spans="2:27" ht="13.5" customHeight="1" x14ac:dyDescent="0.2">
      <c r="B95" s="51" t="s">
        <v>11</v>
      </c>
      <c r="C95" s="30">
        <v>5</v>
      </c>
      <c r="D95" s="22">
        <v>5</v>
      </c>
      <c r="E95" s="15" t="s">
        <v>159</v>
      </c>
      <c r="F95" s="11" t="s">
        <v>10</v>
      </c>
      <c r="G95" s="11" t="s">
        <v>78</v>
      </c>
      <c r="H95" s="12">
        <v>2018</v>
      </c>
      <c r="I95" s="11" t="s">
        <v>119</v>
      </c>
      <c r="J95" s="12">
        <v>6</v>
      </c>
      <c r="K95" s="12"/>
      <c r="L95" s="12">
        <v>15</v>
      </c>
      <c r="M95" s="12"/>
      <c r="N95" s="12">
        <v>12</v>
      </c>
      <c r="O95" s="12"/>
      <c r="P95" s="12">
        <v>8</v>
      </c>
      <c r="Q95" s="12"/>
      <c r="R95" s="12">
        <v>8</v>
      </c>
      <c r="S95" s="12"/>
      <c r="T95" s="12"/>
      <c r="U95" s="12"/>
      <c r="V95" s="12"/>
      <c r="W95" s="12"/>
      <c r="X95" s="12"/>
      <c r="Y95" s="12"/>
      <c r="Z95" s="12">
        <v>5</v>
      </c>
      <c r="AA95" s="42">
        <f>SUM(J95:Z95)</f>
        <v>54</v>
      </c>
    </row>
    <row r="96" spans="2:27" ht="13.5" customHeight="1" x14ac:dyDescent="0.2">
      <c r="B96" s="51" t="s">
        <v>11</v>
      </c>
      <c r="C96" s="30">
        <v>6</v>
      </c>
      <c r="D96" s="22">
        <v>6</v>
      </c>
      <c r="E96" s="15" t="s">
        <v>71</v>
      </c>
      <c r="F96" s="11" t="s">
        <v>7</v>
      </c>
      <c r="G96" s="11" t="s">
        <v>66</v>
      </c>
      <c r="H96" s="12"/>
      <c r="I96" s="11" t="s">
        <v>54</v>
      </c>
      <c r="J96" s="12">
        <v>12</v>
      </c>
      <c r="K96" s="12">
        <v>1</v>
      </c>
      <c r="L96" s="12">
        <v>3</v>
      </c>
      <c r="M96" s="12"/>
      <c r="N96" s="12">
        <v>4</v>
      </c>
      <c r="O96" s="12"/>
      <c r="P96" s="12">
        <v>6</v>
      </c>
      <c r="Q96" s="12">
        <v>1</v>
      </c>
      <c r="R96" s="12">
        <v>10</v>
      </c>
      <c r="S96" s="12"/>
      <c r="T96" s="12"/>
      <c r="U96" s="12"/>
      <c r="V96" s="12"/>
      <c r="W96" s="12"/>
      <c r="X96" s="12"/>
      <c r="Y96" s="12"/>
      <c r="Z96" s="12">
        <v>5</v>
      </c>
      <c r="AA96" s="42">
        <f>SUM(J96:Z96)</f>
        <v>42</v>
      </c>
    </row>
    <row r="97" spans="2:27" ht="13.5" customHeight="1" x14ac:dyDescent="0.2">
      <c r="B97" s="51" t="s">
        <v>11</v>
      </c>
      <c r="C97" s="30">
        <v>7</v>
      </c>
      <c r="D97" s="22">
        <v>7</v>
      </c>
      <c r="E97" s="15" t="s">
        <v>222</v>
      </c>
      <c r="F97" s="11" t="s">
        <v>29</v>
      </c>
      <c r="G97" s="11" t="s">
        <v>77</v>
      </c>
      <c r="H97" s="12">
        <v>2016</v>
      </c>
      <c r="I97" s="11" t="s">
        <v>203</v>
      </c>
      <c r="J97" s="12">
        <v>15</v>
      </c>
      <c r="K97" s="12"/>
      <c r="L97" s="12">
        <v>6</v>
      </c>
      <c r="M97" s="12">
        <v>1</v>
      </c>
      <c r="N97" s="12"/>
      <c r="O97" s="12"/>
      <c r="P97" s="12">
        <v>10</v>
      </c>
      <c r="Q97" s="12">
        <v>1</v>
      </c>
      <c r="R97" s="12"/>
      <c r="S97" s="12"/>
      <c r="T97" s="12"/>
      <c r="U97" s="12"/>
      <c r="V97" s="12"/>
      <c r="W97" s="12"/>
      <c r="X97" s="12"/>
      <c r="Y97" s="12"/>
      <c r="Z97" s="12">
        <v>3</v>
      </c>
      <c r="AA97" s="42">
        <f>SUM(J97:Z97)</f>
        <v>36</v>
      </c>
    </row>
    <row r="98" spans="2:27" ht="13.5" customHeight="1" x14ac:dyDescent="0.2">
      <c r="B98" s="51" t="s">
        <v>11</v>
      </c>
      <c r="C98" s="30">
        <v>8</v>
      </c>
      <c r="D98" s="22">
        <v>8</v>
      </c>
      <c r="E98" s="15" t="s">
        <v>130</v>
      </c>
      <c r="F98" s="11" t="s">
        <v>15</v>
      </c>
      <c r="G98" s="11" t="s">
        <v>131</v>
      </c>
      <c r="H98" s="12">
        <v>2014</v>
      </c>
      <c r="I98" s="11" t="s">
        <v>203</v>
      </c>
      <c r="J98" s="12"/>
      <c r="K98" s="12"/>
      <c r="L98" s="12">
        <v>5</v>
      </c>
      <c r="M98" s="12">
        <v>1</v>
      </c>
      <c r="N98" s="12">
        <v>18</v>
      </c>
      <c r="O98" s="12"/>
      <c r="P98" s="12">
        <v>5</v>
      </c>
      <c r="Q98" s="12"/>
      <c r="R98" s="12"/>
      <c r="S98" s="12"/>
      <c r="T98" s="12"/>
      <c r="U98" s="12"/>
      <c r="V98" s="12"/>
      <c r="W98" s="12"/>
      <c r="X98" s="12"/>
      <c r="Y98" s="12"/>
      <c r="Z98" s="12">
        <v>3</v>
      </c>
      <c r="AA98" s="42">
        <f>SUM(J98:Z98)</f>
        <v>32</v>
      </c>
    </row>
    <row r="99" spans="2:27" ht="13.5" customHeight="1" x14ac:dyDescent="0.2">
      <c r="B99" s="51" t="s">
        <v>11</v>
      </c>
      <c r="C99" s="30">
        <v>9</v>
      </c>
      <c r="D99" s="22">
        <v>9</v>
      </c>
      <c r="E99" s="15" t="s">
        <v>353</v>
      </c>
      <c r="F99" s="11" t="s">
        <v>7</v>
      </c>
      <c r="G99" s="11" t="s">
        <v>30</v>
      </c>
      <c r="H99" s="12">
        <v>2003</v>
      </c>
      <c r="I99" s="11" t="s">
        <v>354</v>
      </c>
      <c r="J99" s="12"/>
      <c r="K99" s="12"/>
      <c r="L99" s="12"/>
      <c r="M99" s="12"/>
      <c r="N99" s="12"/>
      <c r="O99" s="12"/>
      <c r="P99" s="12"/>
      <c r="Q99" s="12"/>
      <c r="R99" s="12">
        <v>15</v>
      </c>
      <c r="S99" s="12"/>
      <c r="T99" s="12">
        <v>4</v>
      </c>
      <c r="U99" s="12">
        <v>1</v>
      </c>
      <c r="V99" s="12">
        <v>7</v>
      </c>
      <c r="W99" s="12"/>
      <c r="X99" s="12"/>
      <c r="Y99" s="12"/>
      <c r="Z99" s="12">
        <v>3</v>
      </c>
      <c r="AA99" s="42">
        <f>SUM(J99:Z99)</f>
        <v>30</v>
      </c>
    </row>
    <row r="100" spans="2:27" ht="13.5" customHeight="1" x14ac:dyDescent="0.2">
      <c r="B100" s="51" t="s">
        <v>11</v>
      </c>
      <c r="C100" s="13">
        <v>10</v>
      </c>
      <c r="D100" s="22">
        <v>10</v>
      </c>
      <c r="E100" s="15" t="s">
        <v>277</v>
      </c>
      <c r="F100" s="11" t="s">
        <v>7</v>
      </c>
      <c r="G100" s="11" t="s">
        <v>66</v>
      </c>
      <c r="H100" s="12">
        <v>2015</v>
      </c>
      <c r="I100" s="11" t="s">
        <v>119</v>
      </c>
      <c r="J100" s="12"/>
      <c r="K100" s="12"/>
      <c r="L100" s="12"/>
      <c r="M100" s="12"/>
      <c r="N100" s="12">
        <v>6</v>
      </c>
      <c r="O100" s="12">
        <v>1</v>
      </c>
      <c r="P100" s="12">
        <v>7</v>
      </c>
      <c r="Q100" s="12">
        <v>1</v>
      </c>
      <c r="R100" s="12"/>
      <c r="S100" s="12"/>
      <c r="T100" s="12"/>
      <c r="U100" s="12"/>
      <c r="V100" s="12">
        <v>10</v>
      </c>
      <c r="W100" s="12">
        <v>1</v>
      </c>
      <c r="X100" s="12"/>
      <c r="Y100" s="12"/>
      <c r="Z100" s="12">
        <v>3</v>
      </c>
      <c r="AA100" s="42">
        <f>SUM(J100:Z100)</f>
        <v>29</v>
      </c>
    </row>
    <row r="101" spans="2:27" ht="13.5" customHeight="1" x14ac:dyDescent="0.2">
      <c r="B101" s="51" t="s">
        <v>11</v>
      </c>
      <c r="C101" s="13">
        <v>11</v>
      </c>
      <c r="D101" s="22">
        <v>11</v>
      </c>
      <c r="E101" s="15" t="s">
        <v>355</v>
      </c>
      <c r="F101" s="11" t="s">
        <v>48</v>
      </c>
      <c r="G101" s="11">
        <v>428</v>
      </c>
      <c r="H101" s="12">
        <v>2014</v>
      </c>
      <c r="I101" s="11" t="s">
        <v>57</v>
      </c>
      <c r="J101" s="12"/>
      <c r="K101" s="12"/>
      <c r="L101" s="12"/>
      <c r="M101" s="12"/>
      <c r="N101" s="12">
        <v>3</v>
      </c>
      <c r="O101" s="12">
        <v>1</v>
      </c>
      <c r="P101" s="12">
        <v>12</v>
      </c>
      <c r="Q101" s="12"/>
      <c r="R101" s="12">
        <v>7</v>
      </c>
      <c r="S101" s="12">
        <v>1</v>
      </c>
      <c r="T101" s="12"/>
      <c r="U101" s="12"/>
      <c r="V101" s="12"/>
      <c r="W101" s="12"/>
      <c r="X101" s="12"/>
      <c r="Y101" s="12"/>
      <c r="Z101" s="12">
        <v>3</v>
      </c>
      <c r="AA101" s="42">
        <f>SUM(J101:Z101)</f>
        <v>27</v>
      </c>
    </row>
    <row r="102" spans="2:27" ht="13.5" customHeight="1" x14ac:dyDescent="0.2">
      <c r="B102" s="51" t="s">
        <v>11</v>
      </c>
      <c r="C102" s="30">
        <v>11</v>
      </c>
      <c r="D102" s="22">
        <v>11</v>
      </c>
      <c r="E102" s="15" t="s">
        <v>215</v>
      </c>
      <c r="F102" s="11" t="s">
        <v>2</v>
      </c>
      <c r="G102" s="11" t="s">
        <v>216</v>
      </c>
      <c r="H102" s="12">
        <v>1998</v>
      </c>
      <c r="I102" s="11" t="s">
        <v>217</v>
      </c>
      <c r="J102" s="12"/>
      <c r="K102" s="12"/>
      <c r="L102" s="12">
        <v>25</v>
      </c>
      <c r="M102" s="12">
        <v>1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>
        <v>1</v>
      </c>
      <c r="AA102" s="42">
        <f>SUM(J102:Z102)</f>
        <v>27</v>
      </c>
    </row>
    <row r="103" spans="2:27" ht="13.5" customHeight="1" x14ac:dyDescent="0.2">
      <c r="B103" s="51" t="s">
        <v>11</v>
      </c>
      <c r="C103" s="30">
        <v>13</v>
      </c>
      <c r="D103" s="22">
        <v>13</v>
      </c>
      <c r="E103" s="15" t="s">
        <v>51</v>
      </c>
      <c r="F103" s="11" t="s">
        <v>14</v>
      </c>
      <c r="G103" s="11" t="s">
        <v>52</v>
      </c>
      <c r="H103" s="12">
        <v>1998</v>
      </c>
      <c r="I103" s="11" t="s">
        <v>28</v>
      </c>
      <c r="J103" s="12">
        <v>10</v>
      </c>
      <c r="K103" s="12"/>
      <c r="L103" s="12"/>
      <c r="M103" s="12"/>
      <c r="N103" s="12">
        <v>10</v>
      </c>
      <c r="O103" s="12"/>
      <c r="P103" s="12">
        <v>1</v>
      </c>
      <c r="Q103" s="12">
        <v>1</v>
      </c>
      <c r="R103" s="12"/>
      <c r="S103" s="12"/>
      <c r="T103" s="12"/>
      <c r="U103" s="12"/>
      <c r="V103" s="12"/>
      <c r="W103" s="12"/>
      <c r="X103" s="12"/>
      <c r="Y103" s="12"/>
      <c r="Z103" s="12">
        <v>3</v>
      </c>
      <c r="AA103" s="42">
        <f>SUM(J103:Z103)</f>
        <v>25</v>
      </c>
    </row>
    <row r="104" spans="2:27" ht="13.5" customHeight="1" x14ac:dyDescent="0.2">
      <c r="B104" s="51" t="s">
        <v>11</v>
      </c>
      <c r="C104" s="30">
        <v>14</v>
      </c>
      <c r="D104" s="22">
        <v>14</v>
      </c>
      <c r="E104" s="15" t="s">
        <v>212</v>
      </c>
      <c r="F104" s="11" t="s">
        <v>393</v>
      </c>
      <c r="G104" s="11" t="s">
        <v>394</v>
      </c>
      <c r="H104" s="12">
        <v>2009</v>
      </c>
      <c r="I104" s="11" t="s">
        <v>157</v>
      </c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>
        <v>15</v>
      </c>
      <c r="U104" s="12">
        <v>1</v>
      </c>
      <c r="V104" s="12">
        <v>5</v>
      </c>
      <c r="W104" s="12">
        <v>1</v>
      </c>
      <c r="X104" s="12"/>
      <c r="Y104" s="12"/>
      <c r="Z104" s="12">
        <v>2</v>
      </c>
      <c r="AA104" s="42">
        <f>SUM(J104:Z104)</f>
        <v>24</v>
      </c>
    </row>
    <row r="105" spans="2:27" ht="13.5" customHeight="1" x14ac:dyDescent="0.2">
      <c r="B105" s="51" t="s">
        <v>11</v>
      </c>
      <c r="C105" s="30">
        <v>15</v>
      </c>
      <c r="D105" s="22">
        <v>18</v>
      </c>
      <c r="E105" s="15" t="s">
        <v>440</v>
      </c>
      <c r="F105" s="11" t="s">
        <v>14</v>
      </c>
      <c r="G105" s="11" t="s">
        <v>52</v>
      </c>
      <c r="H105" s="12">
        <v>1998</v>
      </c>
      <c r="I105" s="11" t="s">
        <v>28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>
        <v>15</v>
      </c>
      <c r="W105" s="12"/>
      <c r="X105" s="12">
        <v>4</v>
      </c>
      <c r="Y105" s="12"/>
      <c r="Z105" s="12">
        <v>2</v>
      </c>
      <c r="AA105" s="42">
        <f>SUM(J105:Z105)</f>
        <v>21</v>
      </c>
    </row>
    <row r="106" spans="2:27" ht="13.5" customHeight="1" x14ac:dyDescent="0.2">
      <c r="B106" s="51" t="s">
        <v>11</v>
      </c>
      <c r="C106" s="30">
        <v>16</v>
      </c>
      <c r="D106" s="22"/>
      <c r="E106" s="15" t="s">
        <v>478</v>
      </c>
      <c r="F106" s="11" t="s">
        <v>9</v>
      </c>
      <c r="G106" s="11" t="s">
        <v>49</v>
      </c>
      <c r="H106" s="12">
        <v>2015</v>
      </c>
      <c r="I106" s="11" t="s">
        <v>479</v>
      </c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>
        <v>18</v>
      </c>
      <c r="Y106" s="12"/>
      <c r="Z106" s="12">
        <v>1</v>
      </c>
      <c r="AA106" s="42">
        <f>SUM(J106:Z106)</f>
        <v>19</v>
      </c>
    </row>
    <row r="107" spans="2:27" ht="13.5" customHeight="1" x14ac:dyDescent="0.2">
      <c r="B107" s="51" t="s">
        <v>11</v>
      </c>
      <c r="C107" s="30">
        <v>16</v>
      </c>
      <c r="D107" s="22">
        <v>15</v>
      </c>
      <c r="E107" s="15" t="s">
        <v>210</v>
      </c>
      <c r="F107" s="11" t="s">
        <v>2</v>
      </c>
      <c r="G107" s="11" t="s">
        <v>181</v>
      </c>
      <c r="H107" s="12">
        <v>2012</v>
      </c>
      <c r="I107" s="11" t="s">
        <v>211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>
        <v>18</v>
      </c>
      <c r="U107" s="12"/>
      <c r="V107" s="12"/>
      <c r="W107" s="12"/>
      <c r="X107" s="12"/>
      <c r="Y107" s="12"/>
      <c r="Z107" s="12">
        <v>1</v>
      </c>
      <c r="AA107" s="42">
        <f>SUM(J107:Z107)</f>
        <v>19</v>
      </c>
    </row>
    <row r="108" spans="2:27" ht="13.5" customHeight="1" x14ac:dyDescent="0.2">
      <c r="B108" s="51" t="s">
        <v>11</v>
      </c>
      <c r="C108" s="13">
        <v>16</v>
      </c>
      <c r="D108" s="22">
        <v>15</v>
      </c>
      <c r="E108" s="15" t="s">
        <v>207</v>
      </c>
      <c r="F108" s="11" t="s">
        <v>7</v>
      </c>
      <c r="G108" s="11" t="s">
        <v>218</v>
      </c>
      <c r="H108" s="12">
        <v>2010</v>
      </c>
      <c r="I108" s="11" t="s">
        <v>209</v>
      </c>
      <c r="J108" s="12"/>
      <c r="K108" s="12"/>
      <c r="L108" s="12">
        <v>18</v>
      </c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>
        <v>1</v>
      </c>
      <c r="AA108" s="42">
        <f>SUM(J108:Z108)</f>
        <v>19</v>
      </c>
    </row>
    <row r="109" spans="2:27" ht="13.5" customHeight="1" x14ac:dyDescent="0.2">
      <c r="B109" s="51" t="s">
        <v>11</v>
      </c>
      <c r="C109" s="30">
        <v>16</v>
      </c>
      <c r="D109" s="22">
        <v>15</v>
      </c>
      <c r="E109" s="15" t="s">
        <v>102</v>
      </c>
      <c r="F109" s="11" t="s">
        <v>29</v>
      </c>
      <c r="G109" s="11" t="s">
        <v>77</v>
      </c>
      <c r="H109" s="12">
        <v>2015</v>
      </c>
      <c r="I109" s="11"/>
      <c r="J109" s="12">
        <v>18</v>
      </c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>
        <v>1</v>
      </c>
      <c r="AA109" s="42">
        <f>SUM(J109:Z109)</f>
        <v>19</v>
      </c>
    </row>
    <row r="110" spans="2:27" ht="13.5" customHeight="1" x14ac:dyDescent="0.2">
      <c r="B110" s="51" t="s">
        <v>11</v>
      </c>
      <c r="C110" s="30">
        <v>20</v>
      </c>
      <c r="D110" s="22"/>
      <c r="E110" s="15" t="s">
        <v>480</v>
      </c>
      <c r="F110" s="11" t="s">
        <v>48</v>
      </c>
      <c r="G110" s="11" t="s">
        <v>162</v>
      </c>
      <c r="H110" s="12">
        <v>2013</v>
      </c>
      <c r="I110" s="11" t="s">
        <v>57</v>
      </c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>
        <v>15</v>
      </c>
      <c r="Y110" s="12"/>
      <c r="Z110" s="12">
        <v>1</v>
      </c>
      <c r="AA110" s="42">
        <f>SUM(J110:Z110)</f>
        <v>16</v>
      </c>
    </row>
    <row r="111" spans="2:27" ht="13.5" customHeight="1" x14ac:dyDescent="0.2">
      <c r="B111" s="51" t="s">
        <v>11</v>
      </c>
      <c r="C111" s="13">
        <v>20</v>
      </c>
      <c r="D111" s="22">
        <v>18</v>
      </c>
      <c r="E111" s="15" t="s">
        <v>223</v>
      </c>
      <c r="F111" s="11" t="s">
        <v>9</v>
      </c>
      <c r="G111" s="11" t="s">
        <v>49</v>
      </c>
      <c r="H111" s="12">
        <v>2012</v>
      </c>
      <c r="I111" s="11" t="s">
        <v>50</v>
      </c>
      <c r="J111" s="12"/>
      <c r="K111" s="12"/>
      <c r="L111" s="12">
        <v>2</v>
      </c>
      <c r="M111" s="12"/>
      <c r="N111" s="12"/>
      <c r="O111" s="12"/>
      <c r="P111" s="12"/>
      <c r="Q111" s="12"/>
      <c r="R111" s="12">
        <v>12</v>
      </c>
      <c r="S111" s="12"/>
      <c r="T111" s="12"/>
      <c r="U111" s="12"/>
      <c r="V111" s="12"/>
      <c r="W111" s="12"/>
      <c r="X111" s="12"/>
      <c r="Y111" s="12"/>
      <c r="Z111" s="12">
        <v>2</v>
      </c>
      <c r="AA111" s="42">
        <f>SUM(J111:Z111)</f>
        <v>16</v>
      </c>
    </row>
    <row r="112" spans="2:27" ht="13.5" customHeight="1" x14ac:dyDescent="0.2">
      <c r="B112" s="51" t="s">
        <v>11</v>
      </c>
      <c r="C112" s="30">
        <v>22</v>
      </c>
      <c r="D112" s="22"/>
      <c r="E112" s="15" t="s">
        <v>481</v>
      </c>
      <c r="F112" s="11" t="s">
        <v>23</v>
      </c>
      <c r="G112" s="11" t="s">
        <v>482</v>
      </c>
      <c r="H112" s="12">
        <v>2014</v>
      </c>
      <c r="I112" s="11" t="s">
        <v>483</v>
      </c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>
        <v>12</v>
      </c>
      <c r="Y112" s="12">
        <v>1</v>
      </c>
      <c r="Z112" s="12">
        <v>1</v>
      </c>
      <c r="AA112" s="42">
        <f>SUM(J112:Z112)</f>
        <v>14</v>
      </c>
    </row>
    <row r="113" spans="2:27" ht="13.5" customHeight="1" x14ac:dyDescent="0.2">
      <c r="B113" s="51" t="s">
        <v>11</v>
      </c>
      <c r="C113" s="30">
        <v>23</v>
      </c>
      <c r="D113" s="22">
        <v>20</v>
      </c>
      <c r="E113" s="15" t="s">
        <v>395</v>
      </c>
      <c r="F113" s="11" t="s">
        <v>53</v>
      </c>
      <c r="G113" s="11" t="s">
        <v>396</v>
      </c>
      <c r="H113" s="12">
        <v>2020</v>
      </c>
      <c r="I113" s="11" t="s">
        <v>203</v>
      </c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>
        <v>12</v>
      </c>
      <c r="U113" s="12"/>
      <c r="V113" s="12"/>
      <c r="W113" s="12"/>
      <c r="X113" s="12"/>
      <c r="Y113" s="12"/>
      <c r="Z113" s="12">
        <v>1</v>
      </c>
      <c r="AA113" s="42">
        <f>SUM(J113:Z113)</f>
        <v>13</v>
      </c>
    </row>
    <row r="114" spans="2:27" ht="13.5" customHeight="1" x14ac:dyDescent="0.2">
      <c r="B114" s="51" t="s">
        <v>11</v>
      </c>
      <c r="C114" s="13">
        <v>23</v>
      </c>
      <c r="D114" s="22">
        <v>20</v>
      </c>
      <c r="E114" s="15" t="s">
        <v>219</v>
      </c>
      <c r="F114" s="11" t="s">
        <v>7</v>
      </c>
      <c r="G114" s="11" t="s">
        <v>30</v>
      </c>
      <c r="H114" s="12">
        <v>2004</v>
      </c>
      <c r="I114" s="11" t="s">
        <v>168</v>
      </c>
      <c r="J114" s="12"/>
      <c r="K114" s="12"/>
      <c r="L114" s="12">
        <v>12</v>
      </c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>
        <v>1</v>
      </c>
      <c r="AA114" s="42">
        <f>SUM(J114:Z114)</f>
        <v>13</v>
      </c>
    </row>
    <row r="115" spans="2:27" ht="13.5" customHeight="1" x14ac:dyDescent="0.2">
      <c r="B115" s="51" t="s">
        <v>11</v>
      </c>
      <c r="C115" s="30">
        <v>25</v>
      </c>
      <c r="D115" s="22">
        <v>22</v>
      </c>
      <c r="E115" s="15" t="s">
        <v>399</v>
      </c>
      <c r="F115" s="11" t="s">
        <v>10</v>
      </c>
      <c r="G115" s="11" t="s">
        <v>16</v>
      </c>
      <c r="H115" s="12">
        <v>1961</v>
      </c>
      <c r="I115" s="11" t="s">
        <v>22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>
        <v>7</v>
      </c>
      <c r="U115" s="12">
        <v>1</v>
      </c>
      <c r="V115" s="12">
        <v>2</v>
      </c>
      <c r="W115" s="12"/>
      <c r="X115" s="12"/>
      <c r="Y115" s="12"/>
      <c r="Z115" s="12">
        <v>2</v>
      </c>
      <c r="AA115" s="42">
        <f>SUM(J115:Z115)</f>
        <v>12</v>
      </c>
    </row>
    <row r="116" spans="2:27" ht="13.5" customHeight="1" x14ac:dyDescent="0.2">
      <c r="B116" s="51" t="s">
        <v>11</v>
      </c>
      <c r="C116" s="30">
        <v>26</v>
      </c>
      <c r="D116" s="22"/>
      <c r="E116" s="15" t="s">
        <v>484</v>
      </c>
      <c r="F116" s="11" t="s">
        <v>48</v>
      </c>
      <c r="G116" s="11" t="s">
        <v>162</v>
      </c>
      <c r="H116" s="12">
        <v>2017</v>
      </c>
      <c r="I116" s="11" t="s">
        <v>57</v>
      </c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>
        <v>10</v>
      </c>
      <c r="Y116" s="12"/>
      <c r="Z116" s="12">
        <v>1</v>
      </c>
      <c r="AA116" s="42">
        <f>SUM(J116:Z116)</f>
        <v>11</v>
      </c>
    </row>
    <row r="117" spans="2:27" ht="13.5" customHeight="1" x14ac:dyDescent="0.2">
      <c r="B117" s="51" t="s">
        <v>11</v>
      </c>
      <c r="C117" s="30">
        <v>26</v>
      </c>
      <c r="D117" s="22">
        <v>23</v>
      </c>
      <c r="E117" s="15" t="s">
        <v>397</v>
      </c>
      <c r="F117" s="11" t="s">
        <v>7</v>
      </c>
      <c r="G117" s="11" t="s">
        <v>398</v>
      </c>
      <c r="H117" s="12">
        <v>2004</v>
      </c>
      <c r="I117" s="11" t="s">
        <v>22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>
        <v>10</v>
      </c>
      <c r="U117" s="12"/>
      <c r="V117" s="12"/>
      <c r="W117" s="12"/>
      <c r="X117" s="12"/>
      <c r="Y117" s="12"/>
      <c r="Z117" s="12">
        <v>1</v>
      </c>
      <c r="AA117" s="42">
        <f>SUM(J117:Z117)</f>
        <v>11</v>
      </c>
    </row>
    <row r="118" spans="2:27" ht="13.5" customHeight="1" x14ac:dyDescent="0.2">
      <c r="B118" s="51" t="s">
        <v>11</v>
      </c>
      <c r="C118" s="13">
        <v>26</v>
      </c>
      <c r="D118" s="22">
        <v>23</v>
      </c>
      <c r="E118" s="15" t="s">
        <v>85</v>
      </c>
      <c r="F118" s="11" t="s">
        <v>53</v>
      </c>
      <c r="G118" s="11" t="s">
        <v>63</v>
      </c>
      <c r="H118" s="12">
        <v>2010</v>
      </c>
      <c r="I118" s="11" t="s">
        <v>203</v>
      </c>
      <c r="J118" s="12">
        <v>3</v>
      </c>
      <c r="K118" s="12">
        <v>1</v>
      </c>
      <c r="L118" s="12"/>
      <c r="M118" s="12"/>
      <c r="N118" s="12"/>
      <c r="O118" s="12"/>
      <c r="P118" s="12">
        <v>4</v>
      </c>
      <c r="Q118" s="12">
        <v>1</v>
      </c>
      <c r="R118" s="12"/>
      <c r="S118" s="12"/>
      <c r="T118" s="12"/>
      <c r="U118" s="12"/>
      <c r="V118" s="12"/>
      <c r="W118" s="12"/>
      <c r="X118" s="12"/>
      <c r="Y118" s="12"/>
      <c r="Z118" s="12">
        <v>2</v>
      </c>
      <c r="AA118" s="42">
        <f>SUM(J118:Z118)</f>
        <v>11</v>
      </c>
    </row>
    <row r="119" spans="2:27" ht="13.5" customHeight="1" x14ac:dyDescent="0.2">
      <c r="B119" s="51" t="s">
        <v>11</v>
      </c>
      <c r="C119" s="13">
        <v>26</v>
      </c>
      <c r="D119" s="22">
        <v>23</v>
      </c>
      <c r="E119" s="15" t="s">
        <v>220</v>
      </c>
      <c r="F119" s="11" t="s">
        <v>7</v>
      </c>
      <c r="G119" s="11" t="s">
        <v>66</v>
      </c>
      <c r="H119" s="12">
        <v>2007</v>
      </c>
      <c r="I119" s="11" t="s">
        <v>119</v>
      </c>
      <c r="J119" s="12"/>
      <c r="K119" s="12"/>
      <c r="L119" s="12">
        <v>10</v>
      </c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42">
        <f>SUM(J119:Z119)</f>
        <v>11</v>
      </c>
    </row>
    <row r="120" spans="2:27" ht="13.5" customHeight="1" x14ac:dyDescent="0.2">
      <c r="B120" s="51" t="s">
        <v>11</v>
      </c>
      <c r="C120" s="30">
        <v>30</v>
      </c>
      <c r="D120" s="22"/>
      <c r="E120" s="15" t="s">
        <v>485</v>
      </c>
      <c r="F120" s="11" t="s">
        <v>48</v>
      </c>
      <c r="G120" s="11" t="s">
        <v>275</v>
      </c>
      <c r="H120" s="12">
        <v>2012</v>
      </c>
      <c r="I120" s="11" t="s">
        <v>57</v>
      </c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>
        <v>8</v>
      </c>
      <c r="Y120" s="12"/>
      <c r="Z120" s="12">
        <v>1</v>
      </c>
      <c r="AA120" s="42">
        <f>SUM(J120:Z120)</f>
        <v>9</v>
      </c>
    </row>
    <row r="121" spans="2:27" ht="13.5" customHeight="1" x14ac:dyDescent="0.2">
      <c r="B121" s="51" t="s">
        <v>11</v>
      </c>
      <c r="C121" s="30">
        <v>30</v>
      </c>
      <c r="D121" s="22">
        <v>26</v>
      </c>
      <c r="E121" s="15" t="s">
        <v>269</v>
      </c>
      <c r="F121" s="11" t="s">
        <v>252</v>
      </c>
      <c r="G121" s="11" t="s">
        <v>270</v>
      </c>
      <c r="H121" s="12">
        <v>2010</v>
      </c>
      <c r="I121" s="11" t="s">
        <v>271</v>
      </c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>
        <v>8</v>
      </c>
      <c r="W121" s="12"/>
      <c r="X121" s="12"/>
      <c r="Y121" s="12"/>
      <c r="Z121" s="12">
        <v>1</v>
      </c>
      <c r="AA121" s="42">
        <f>SUM(J121:Z121)</f>
        <v>9</v>
      </c>
    </row>
    <row r="122" spans="2:27" ht="13.5" customHeight="1" x14ac:dyDescent="0.2">
      <c r="B122" s="51" t="s">
        <v>11</v>
      </c>
      <c r="C122" s="13">
        <v>30</v>
      </c>
      <c r="D122" s="22">
        <v>26</v>
      </c>
      <c r="E122" s="15" t="s">
        <v>276</v>
      </c>
      <c r="F122" s="11" t="s">
        <v>7</v>
      </c>
      <c r="G122" s="11" t="s">
        <v>66</v>
      </c>
      <c r="H122" s="12">
        <v>2015</v>
      </c>
      <c r="I122" s="11" t="s">
        <v>54</v>
      </c>
      <c r="J122" s="12"/>
      <c r="K122" s="12"/>
      <c r="L122" s="12"/>
      <c r="M122" s="12"/>
      <c r="N122" s="12">
        <v>8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>
        <v>1</v>
      </c>
      <c r="AA122" s="42">
        <f>SUM(J122:Z122)</f>
        <v>9</v>
      </c>
    </row>
    <row r="123" spans="2:27" ht="13.5" customHeight="1" x14ac:dyDescent="0.2">
      <c r="B123" s="51" t="s">
        <v>11</v>
      </c>
      <c r="C123" s="30">
        <v>33</v>
      </c>
      <c r="D123" s="22"/>
      <c r="E123" s="15" t="s">
        <v>486</v>
      </c>
      <c r="F123" s="11" t="s">
        <v>388</v>
      </c>
      <c r="G123" s="11" t="s">
        <v>487</v>
      </c>
      <c r="H123" s="12">
        <v>2021</v>
      </c>
      <c r="I123" s="11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>
        <v>7</v>
      </c>
      <c r="Y123" s="12"/>
      <c r="Z123" s="12">
        <v>1</v>
      </c>
      <c r="AA123" s="42">
        <f>SUM(J123:Z123)</f>
        <v>8</v>
      </c>
    </row>
    <row r="124" spans="2:27" ht="13.5" customHeight="1" x14ac:dyDescent="0.2">
      <c r="B124" s="51" t="s">
        <v>11</v>
      </c>
      <c r="C124" s="30">
        <v>33</v>
      </c>
      <c r="D124" s="22"/>
      <c r="E124" s="15" t="s">
        <v>214</v>
      </c>
      <c r="F124" s="11" t="s">
        <v>48</v>
      </c>
      <c r="G124" s="11" t="s">
        <v>162</v>
      </c>
      <c r="H124" s="12">
        <v>2012</v>
      </c>
      <c r="I124" s="11" t="s">
        <v>329</v>
      </c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>
        <v>6</v>
      </c>
      <c r="Y124" s="12">
        <v>1</v>
      </c>
      <c r="Z124" s="12">
        <v>1</v>
      </c>
      <c r="AA124" s="42">
        <f>SUM(J124:Z124)</f>
        <v>8</v>
      </c>
    </row>
    <row r="125" spans="2:27" ht="13.5" customHeight="1" x14ac:dyDescent="0.2">
      <c r="B125" s="51" t="s">
        <v>11</v>
      </c>
      <c r="C125" s="30">
        <v>33</v>
      </c>
      <c r="D125" s="22">
        <v>28</v>
      </c>
      <c r="E125" s="15" t="s">
        <v>260</v>
      </c>
      <c r="F125" s="11" t="s">
        <v>7</v>
      </c>
      <c r="G125" s="11" t="s">
        <v>398</v>
      </c>
      <c r="H125" s="12">
        <v>2012</v>
      </c>
      <c r="I125" s="11" t="s">
        <v>57</v>
      </c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>
        <v>6</v>
      </c>
      <c r="W125" s="12">
        <v>1</v>
      </c>
      <c r="X125" s="12"/>
      <c r="Y125" s="12"/>
      <c r="Z125" s="12">
        <v>1</v>
      </c>
      <c r="AA125" s="42">
        <f>SUM(J125:Z125)</f>
        <v>8</v>
      </c>
    </row>
    <row r="126" spans="2:27" ht="13.5" customHeight="1" x14ac:dyDescent="0.2">
      <c r="B126" s="51" t="s">
        <v>11</v>
      </c>
      <c r="C126" s="30">
        <v>33</v>
      </c>
      <c r="D126" s="22">
        <v>28</v>
      </c>
      <c r="E126" s="15" t="s">
        <v>401</v>
      </c>
      <c r="F126" s="11" t="s">
        <v>2</v>
      </c>
      <c r="G126" s="11" t="s">
        <v>402</v>
      </c>
      <c r="H126" s="12">
        <v>2000</v>
      </c>
      <c r="I126" s="11" t="s">
        <v>403</v>
      </c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>
        <v>6</v>
      </c>
      <c r="U126" s="12">
        <v>1</v>
      </c>
      <c r="V126" s="12"/>
      <c r="W126" s="12"/>
      <c r="X126" s="12"/>
      <c r="Y126" s="12"/>
      <c r="Z126" s="12">
        <v>1</v>
      </c>
      <c r="AA126" s="42">
        <f>SUM(J126:Z126)</f>
        <v>8</v>
      </c>
    </row>
    <row r="127" spans="2:27" ht="13.5" customHeight="1" x14ac:dyDescent="0.2">
      <c r="B127" s="51" t="s">
        <v>11</v>
      </c>
      <c r="C127" s="30">
        <v>33</v>
      </c>
      <c r="D127" s="22">
        <v>28</v>
      </c>
      <c r="E127" s="15" t="s">
        <v>244</v>
      </c>
      <c r="F127" s="11" t="s">
        <v>48</v>
      </c>
      <c r="G127" s="11" t="s">
        <v>245</v>
      </c>
      <c r="H127" s="12">
        <v>2019</v>
      </c>
      <c r="I127" s="11" t="s">
        <v>203</v>
      </c>
      <c r="J127" s="12"/>
      <c r="K127" s="12"/>
      <c r="L127" s="12"/>
      <c r="M127" s="12"/>
      <c r="N127" s="12"/>
      <c r="O127" s="12"/>
      <c r="P127" s="12"/>
      <c r="Q127" s="12"/>
      <c r="R127" s="12">
        <v>7</v>
      </c>
      <c r="S127" s="12"/>
      <c r="T127" s="12"/>
      <c r="U127" s="12"/>
      <c r="V127" s="12"/>
      <c r="W127" s="12"/>
      <c r="X127" s="12"/>
      <c r="Y127" s="12"/>
      <c r="Z127" s="12">
        <v>1</v>
      </c>
      <c r="AA127" s="42">
        <f>SUM(J127:Z127)</f>
        <v>8</v>
      </c>
    </row>
    <row r="128" spans="2:27" ht="13.5" customHeight="1" x14ac:dyDescent="0.2">
      <c r="B128" s="51" t="s">
        <v>11</v>
      </c>
      <c r="C128" s="30">
        <v>33</v>
      </c>
      <c r="D128" s="22">
        <v>28</v>
      </c>
      <c r="E128" s="15" t="s">
        <v>158</v>
      </c>
      <c r="F128" s="11" t="s">
        <v>7</v>
      </c>
      <c r="G128" s="11" t="s">
        <v>13</v>
      </c>
      <c r="H128" s="12">
        <v>2009</v>
      </c>
      <c r="I128" s="11"/>
      <c r="J128" s="12">
        <v>7</v>
      </c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>
        <v>1</v>
      </c>
      <c r="AA128" s="42">
        <f>SUM(J128:Z128)</f>
        <v>8</v>
      </c>
    </row>
    <row r="129" spans="2:27" ht="13.5" customHeight="1" x14ac:dyDescent="0.2">
      <c r="B129" s="51" t="s">
        <v>11</v>
      </c>
      <c r="C129" s="13">
        <v>39</v>
      </c>
      <c r="D129" s="22">
        <v>32</v>
      </c>
      <c r="E129" s="15" t="s">
        <v>160</v>
      </c>
      <c r="F129" s="11" t="s">
        <v>48</v>
      </c>
      <c r="G129" s="11" t="s">
        <v>161</v>
      </c>
      <c r="H129" s="12">
        <v>2009</v>
      </c>
      <c r="I129" s="11"/>
      <c r="J129" s="12">
        <v>5</v>
      </c>
      <c r="K129" s="12">
        <v>1</v>
      </c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>
        <v>1</v>
      </c>
      <c r="AA129" s="42">
        <f>SUM(J129:Z129)</f>
        <v>7</v>
      </c>
    </row>
    <row r="130" spans="2:27" ht="13.5" customHeight="1" x14ac:dyDescent="0.2">
      <c r="B130" s="51" t="s">
        <v>11</v>
      </c>
      <c r="C130" s="30">
        <v>40</v>
      </c>
      <c r="D130" s="22">
        <v>33</v>
      </c>
      <c r="E130" s="15" t="s">
        <v>356</v>
      </c>
      <c r="F130" s="11" t="s">
        <v>225</v>
      </c>
      <c r="G130" s="11" t="s">
        <v>357</v>
      </c>
      <c r="H130" s="12">
        <v>2015</v>
      </c>
      <c r="I130" s="11" t="s">
        <v>203</v>
      </c>
      <c r="J130" s="12"/>
      <c r="K130" s="12"/>
      <c r="L130" s="12"/>
      <c r="M130" s="12"/>
      <c r="N130" s="12"/>
      <c r="O130" s="12"/>
      <c r="P130" s="12"/>
      <c r="Q130" s="12"/>
      <c r="R130" s="12">
        <v>4</v>
      </c>
      <c r="S130" s="12">
        <v>1</v>
      </c>
      <c r="T130" s="12"/>
      <c r="U130" s="12"/>
      <c r="V130" s="12"/>
      <c r="W130" s="12"/>
      <c r="X130" s="12"/>
      <c r="Y130" s="12"/>
      <c r="Z130" s="12">
        <v>1</v>
      </c>
      <c r="AA130" s="42">
        <f>SUM(J130:Z130)</f>
        <v>6</v>
      </c>
    </row>
    <row r="131" spans="2:27" ht="13.5" customHeight="1" x14ac:dyDescent="0.2">
      <c r="B131" s="51" t="s">
        <v>11</v>
      </c>
      <c r="C131" s="13">
        <v>40</v>
      </c>
      <c r="D131" s="22">
        <v>33</v>
      </c>
      <c r="E131" s="15" t="s">
        <v>278</v>
      </c>
      <c r="F131" s="11" t="s">
        <v>29</v>
      </c>
      <c r="G131" s="11" t="s">
        <v>279</v>
      </c>
      <c r="H131" s="12">
        <v>2021</v>
      </c>
      <c r="I131" s="11"/>
      <c r="J131" s="12"/>
      <c r="K131" s="12"/>
      <c r="L131" s="12"/>
      <c r="M131" s="12"/>
      <c r="N131" s="12">
        <v>5</v>
      </c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>
        <v>1</v>
      </c>
      <c r="AA131" s="42">
        <f>SUM(J131:Z131)</f>
        <v>6</v>
      </c>
    </row>
    <row r="132" spans="2:27" ht="13.5" customHeight="1" x14ac:dyDescent="0.2">
      <c r="B132" s="51" t="s">
        <v>11</v>
      </c>
      <c r="C132" s="13">
        <v>40</v>
      </c>
      <c r="D132" s="22">
        <v>33</v>
      </c>
      <c r="E132" s="15" t="s">
        <v>128</v>
      </c>
      <c r="F132" s="11" t="s">
        <v>48</v>
      </c>
      <c r="G132" s="11" t="s">
        <v>162</v>
      </c>
      <c r="H132" s="12">
        <v>2012</v>
      </c>
      <c r="I132" s="11" t="s">
        <v>157</v>
      </c>
      <c r="J132" s="12">
        <v>4</v>
      </c>
      <c r="K132" s="12">
        <v>1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>
        <v>1</v>
      </c>
      <c r="AA132" s="42">
        <f>SUM(J132:Z132)</f>
        <v>6</v>
      </c>
    </row>
    <row r="133" spans="2:27" ht="13.5" customHeight="1" x14ac:dyDescent="0.2">
      <c r="B133" s="51" t="s">
        <v>11</v>
      </c>
      <c r="C133" s="30">
        <v>43</v>
      </c>
      <c r="D133" s="22">
        <v>36</v>
      </c>
      <c r="E133" s="15" t="s">
        <v>441</v>
      </c>
      <c r="F133" s="11" t="s">
        <v>15</v>
      </c>
      <c r="G133" s="11" t="s">
        <v>442</v>
      </c>
      <c r="H133" s="12">
        <v>1997</v>
      </c>
      <c r="I133" s="11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>
        <v>3</v>
      </c>
      <c r="W133" s="12">
        <v>1</v>
      </c>
      <c r="X133" s="12"/>
      <c r="Y133" s="12"/>
      <c r="Z133" s="12">
        <v>1</v>
      </c>
      <c r="AA133" s="42">
        <f>SUM(J133:Z133)</f>
        <v>5</v>
      </c>
    </row>
    <row r="134" spans="2:27" ht="13.5" customHeight="1" x14ac:dyDescent="0.2">
      <c r="B134" s="51" t="s">
        <v>11</v>
      </c>
      <c r="C134" s="30">
        <v>44</v>
      </c>
      <c r="D134" s="22"/>
      <c r="E134" s="15" t="s">
        <v>488</v>
      </c>
      <c r="F134" s="11" t="s">
        <v>15</v>
      </c>
      <c r="G134" s="11" t="s">
        <v>489</v>
      </c>
      <c r="H134" s="12"/>
      <c r="I134" s="11" t="s">
        <v>471</v>
      </c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3</v>
      </c>
      <c r="Y134" s="12"/>
      <c r="Z134" s="12">
        <v>1</v>
      </c>
      <c r="AA134" s="42">
        <f>SUM(J134:Z134)</f>
        <v>4</v>
      </c>
    </row>
    <row r="135" spans="2:27" ht="13.5" customHeight="1" x14ac:dyDescent="0.2">
      <c r="B135" s="51" t="s">
        <v>11</v>
      </c>
      <c r="C135" s="30">
        <v>44</v>
      </c>
      <c r="D135" s="22">
        <v>37</v>
      </c>
      <c r="E135" s="15" t="s">
        <v>404</v>
      </c>
      <c r="F135" s="11" t="s">
        <v>48</v>
      </c>
      <c r="G135" s="11" t="s">
        <v>405</v>
      </c>
      <c r="H135" s="12">
        <v>2015</v>
      </c>
      <c r="I135" s="11" t="s">
        <v>57</v>
      </c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>
        <v>3</v>
      </c>
      <c r="U135" s="12"/>
      <c r="V135" s="12"/>
      <c r="W135" s="12"/>
      <c r="X135" s="12"/>
      <c r="Y135" s="12"/>
      <c r="Z135" s="12">
        <v>1</v>
      </c>
      <c r="AA135" s="42">
        <f>SUM(J135:Z135)</f>
        <v>4</v>
      </c>
    </row>
    <row r="136" spans="2:27" ht="13.5" customHeight="1" x14ac:dyDescent="0.2">
      <c r="B136" s="51" t="s">
        <v>11</v>
      </c>
      <c r="C136" s="30">
        <v>44</v>
      </c>
      <c r="D136" s="22">
        <v>37</v>
      </c>
      <c r="E136" s="15" t="s">
        <v>358</v>
      </c>
      <c r="F136" s="11" t="s">
        <v>7</v>
      </c>
      <c r="G136" s="11" t="s">
        <v>66</v>
      </c>
      <c r="H136" s="12">
        <v>2018</v>
      </c>
      <c r="I136" s="11" t="s">
        <v>203</v>
      </c>
      <c r="J136" s="12"/>
      <c r="K136" s="12"/>
      <c r="L136" s="12"/>
      <c r="M136" s="12"/>
      <c r="N136" s="12"/>
      <c r="O136" s="12"/>
      <c r="P136" s="12"/>
      <c r="Q136" s="12"/>
      <c r="R136" s="12">
        <v>3</v>
      </c>
      <c r="S136" s="12"/>
      <c r="T136" s="12"/>
      <c r="U136" s="12"/>
      <c r="V136" s="12"/>
      <c r="W136" s="12"/>
      <c r="X136" s="12"/>
      <c r="Y136" s="12"/>
      <c r="Z136" s="12">
        <v>1</v>
      </c>
      <c r="AA136" s="42">
        <f>SUM(J136:Z136)</f>
        <v>4</v>
      </c>
    </row>
    <row r="137" spans="2:27" ht="13.5" customHeight="1" x14ac:dyDescent="0.2">
      <c r="B137" s="51" t="s">
        <v>11</v>
      </c>
      <c r="C137" s="30">
        <v>44</v>
      </c>
      <c r="D137" s="22">
        <v>37</v>
      </c>
      <c r="E137" s="15" t="s">
        <v>290</v>
      </c>
      <c r="F137" s="11" t="s">
        <v>228</v>
      </c>
      <c r="G137" s="11" t="s">
        <v>291</v>
      </c>
      <c r="H137" s="12">
        <v>2017</v>
      </c>
      <c r="I137" s="11" t="s">
        <v>203</v>
      </c>
      <c r="J137" s="12"/>
      <c r="K137" s="12"/>
      <c r="L137" s="12"/>
      <c r="M137" s="12"/>
      <c r="N137" s="12"/>
      <c r="O137" s="12"/>
      <c r="P137" s="12">
        <v>3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>
        <v>1</v>
      </c>
      <c r="AA137" s="42">
        <f>SUM(J137:Z137)</f>
        <v>4</v>
      </c>
    </row>
    <row r="138" spans="2:27" ht="13.5" customHeight="1" x14ac:dyDescent="0.2">
      <c r="B138" s="51" t="s">
        <v>11</v>
      </c>
      <c r="C138" s="30">
        <v>44</v>
      </c>
      <c r="D138" s="22">
        <v>37</v>
      </c>
      <c r="E138" s="15" t="s">
        <v>309</v>
      </c>
      <c r="F138" s="11" t="s">
        <v>7</v>
      </c>
      <c r="G138" s="11" t="s">
        <v>310</v>
      </c>
      <c r="H138" s="12">
        <v>1998</v>
      </c>
      <c r="I138" s="11" t="s">
        <v>311</v>
      </c>
      <c r="J138" s="12"/>
      <c r="K138" s="12"/>
      <c r="L138" s="12"/>
      <c r="M138" s="12"/>
      <c r="N138" s="12"/>
      <c r="O138" s="12"/>
      <c r="P138" s="12">
        <v>2</v>
      </c>
      <c r="Q138" s="12">
        <v>1</v>
      </c>
      <c r="R138" s="12"/>
      <c r="S138" s="12"/>
      <c r="T138" s="12"/>
      <c r="U138" s="12"/>
      <c r="V138" s="12"/>
      <c r="W138" s="12"/>
      <c r="X138" s="12"/>
      <c r="Y138" s="12"/>
      <c r="Z138" s="12">
        <v>1</v>
      </c>
      <c r="AA138" s="42">
        <f>SUM(J138:Z138)</f>
        <v>4</v>
      </c>
    </row>
    <row r="139" spans="2:27" ht="13.5" customHeight="1" x14ac:dyDescent="0.2">
      <c r="B139" s="51" t="s">
        <v>11</v>
      </c>
      <c r="C139" s="13">
        <v>44</v>
      </c>
      <c r="D139" s="22">
        <v>37</v>
      </c>
      <c r="E139" s="15" t="s">
        <v>164</v>
      </c>
      <c r="F139" s="11" t="s">
        <v>9</v>
      </c>
      <c r="G139" s="11" t="s">
        <v>49</v>
      </c>
      <c r="H139" s="12">
        <v>2012</v>
      </c>
      <c r="I139" s="11" t="s">
        <v>165</v>
      </c>
      <c r="J139" s="12">
        <v>2</v>
      </c>
      <c r="K139" s="12">
        <v>1</v>
      </c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>
        <v>1</v>
      </c>
      <c r="AA139" s="42">
        <f>SUM(J139:Z139)</f>
        <v>4</v>
      </c>
    </row>
    <row r="140" spans="2:27" ht="13.5" customHeight="1" x14ac:dyDescent="0.2">
      <c r="B140" s="51" t="s">
        <v>11</v>
      </c>
      <c r="C140" s="13">
        <v>44</v>
      </c>
      <c r="D140" s="22">
        <v>37</v>
      </c>
      <c r="E140" s="15" t="s">
        <v>201</v>
      </c>
      <c r="F140" s="11" t="s">
        <v>9</v>
      </c>
      <c r="G140" s="11" t="s">
        <v>49</v>
      </c>
      <c r="H140" s="12">
        <v>2012</v>
      </c>
      <c r="I140" s="11"/>
      <c r="J140" s="12"/>
      <c r="K140" s="12"/>
      <c r="L140" s="12"/>
      <c r="M140" s="12"/>
      <c r="N140" s="12">
        <v>2</v>
      </c>
      <c r="O140" s="12">
        <v>1</v>
      </c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>
        <v>1</v>
      </c>
      <c r="AA140" s="42">
        <f>SUM(J140:Z140)</f>
        <v>4</v>
      </c>
    </row>
    <row r="141" spans="2:27" ht="13.5" customHeight="1" x14ac:dyDescent="0.2">
      <c r="B141" s="51" t="s">
        <v>11</v>
      </c>
      <c r="C141" s="30">
        <v>51</v>
      </c>
      <c r="D141" s="22">
        <v>43</v>
      </c>
      <c r="E141" s="15" t="s">
        <v>406</v>
      </c>
      <c r="F141" s="11" t="s">
        <v>48</v>
      </c>
      <c r="G141" s="11" t="s">
        <v>407</v>
      </c>
      <c r="H141" s="12">
        <v>2015</v>
      </c>
      <c r="I141" s="11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/>
      <c r="Z141" s="12">
        <v>1</v>
      </c>
      <c r="AA141" s="42">
        <f>SUM(J141:Z141)</f>
        <v>3</v>
      </c>
    </row>
    <row r="142" spans="2:27" ht="13.5" customHeight="1" x14ac:dyDescent="0.2">
      <c r="B142" s="51" t="s">
        <v>11</v>
      </c>
      <c r="C142" s="30">
        <v>51</v>
      </c>
      <c r="D142" s="22">
        <v>43</v>
      </c>
      <c r="E142" s="15" t="s">
        <v>408</v>
      </c>
      <c r="F142" s="11" t="s">
        <v>388</v>
      </c>
      <c r="G142" s="11" t="s">
        <v>409</v>
      </c>
      <c r="H142" s="12">
        <v>2017</v>
      </c>
      <c r="I142" s="11" t="s">
        <v>57</v>
      </c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>
        <v>1</v>
      </c>
      <c r="AA142" s="42">
        <f>SUM(J142:Z142)</f>
        <v>3</v>
      </c>
    </row>
    <row r="143" spans="2:27" ht="13.5" customHeight="1" x14ac:dyDescent="0.2">
      <c r="B143" s="51" t="s">
        <v>11</v>
      </c>
      <c r="C143" s="13">
        <v>51</v>
      </c>
      <c r="D143" s="22">
        <v>43</v>
      </c>
      <c r="E143" s="15" t="s">
        <v>280</v>
      </c>
      <c r="F143" s="11" t="s">
        <v>48</v>
      </c>
      <c r="G143" s="11" t="s">
        <v>281</v>
      </c>
      <c r="H143" s="12">
        <v>2014</v>
      </c>
      <c r="I143" s="11"/>
      <c r="J143" s="12"/>
      <c r="K143" s="12"/>
      <c r="L143" s="12"/>
      <c r="M143" s="12"/>
      <c r="N143" s="12">
        <v>1</v>
      </c>
      <c r="O143" s="12">
        <v>1</v>
      </c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>
        <v>1</v>
      </c>
      <c r="AA143" s="42">
        <f>SUM(J143:Z143)</f>
        <v>3</v>
      </c>
    </row>
    <row r="144" spans="2:27" ht="13.5" customHeight="1" x14ac:dyDescent="0.2">
      <c r="B144" s="51" t="s">
        <v>11</v>
      </c>
      <c r="C144" s="30">
        <v>54</v>
      </c>
      <c r="D144" s="22"/>
      <c r="E144" s="15" t="s">
        <v>490</v>
      </c>
      <c r="F144" s="11" t="s">
        <v>10</v>
      </c>
      <c r="G144" s="11" t="s">
        <v>386</v>
      </c>
      <c r="H144" s="12">
        <v>2009</v>
      </c>
      <c r="I144" s="11" t="s">
        <v>479</v>
      </c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>
        <v>1</v>
      </c>
      <c r="Y144" s="12"/>
      <c r="Z144" s="12">
        <v>1</v>
      </c>
      <c r="AA144" s="42">
        <f>SUM(J144:Z144)</f>
        <v>2</v>
      </c>
    </row>
    <row r="145" spans="2:27" ht="13.5" customHeight="1" x14ac:dyDescent="0.2">
      <c r="B145" s="51" t="s">
        <v>11</v>
      </c>
      <c r="C145" s="30">
        <v>54</v>
      </c>
      <c r="D145" s="22">
        <v>46</v>
      </c>
      <c r="E145" s="15" t="s">
        <v>241</v>
      </c>
      <c r="F145" s="11" t="s">
        <v>2</v>
      </c>
      <c r="G145" s="11" t="s">
        <v>242</v>
      </c>
      <c r="H145" s="12">
        <v>1999</v>
      </c>
      <c r="I145" s="11" t="s">
        <v>243</v>
      </c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>
        <v>1</v>
      </c>
      <c r="W145" s="12"/>
      <c r="X145" s="12"/>
      <c r="Y145" s="12"/>
      <c r="Z145" s="12">
        <v>1</v>
      </c>
      <c r="AA145" s="42">
        <f>SUM(J145:Z145)</f>
        <v>2</v>
      </c>
    </row>
    <row r="146" spans="2:27" ht="13.5" customHeight="1" x14ac:dyDescent="0.2">
      <c r="B146" s="51" t="s">
        <v>11</v>
      </c>
      <c r="C146" s="30">
        <v>54</v>
      </c>
      <c r="D146" s="22">
        <v>46</v>
      </c>
      <c r="E146" s="15" t="s">
        <v>273</v>
      </c>
      <c r="F146" s="11" t="s">
        <v>15</v>
      </c>
      <c r="G146" s="11" t="s">
        <v>188</v>
      </c>
      <c r="H146" s="12">
        <v>2016</v>
      </c>
      <c r="I146" s="11" t="s">
        <v>57</v>
      </c>
      <c r="J146" s="12"/>
      <c r="K146" s="12"/>
      <c r="L146" s="12"/>
      <c r="M146" s="12"/>
      <c r="N146" s="12"/>
      <c r="O146" s="12"/>
      <c r="P146" s="12"/>
      <c r="Q146" s="12"/>
      <c r="R146" s="12">
        <v>1</v>
      </c>
      <c r="S146" s="12"/>
      <c r="T146" s="12"/>
      <c r="U146" s="12"/>
      <c r="V146" s="12"/>
      <c r="W146" s="12"/>
      <c r="X146" s="12"/>
      <c r="Y146" s="12"/>
      <c r="Z146" s="12">
        <v>1</v>
      </c>
      <c r="AA146" s="42">
        <f>SUM(J146:Z146)</f>
        <v>2</v>
      </c>
    </row>
    <row r="147" spans="2:27" ht="13.5" customHeight="1" thickBot="1" x14ac:dyDescent="0.25">
      <c r="B147" s="52" t="s">
        <v>11</v>
      </c>
      <c r="C147" s="56">
        <v>54</v>
      </c>
      <c r="D147" s="46">
        <v>46</v>
      </c>
      <c r="E147" s="55" t="s">
        <v>112</v>
      </c>
      <c r="F147" s="47" t="s">
        <v>97</v>
      </c>
      <c r="G147" s="47" t="s">
        <v>99</v>
      </c>
      <c r="H147" s="48">
        <v>2020</v>
      </c>
      <c r="I147" s="47"/>
      <c r="J147" s="48"/>
      <c r="K147" s="48"/>
      <c r="L147" s="48">
        <v>1</v>
      </c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>
        <v>1</v>
      </c>
      <c r="AA147" s="49">
        <f>SUM(J147:Z147)</f>
        <v>2</v>
      </c>
    </row>
    <row r="148" spans="2:27" ht="13.5" customHeight="1" thickBot="1" x14ac:dyDescent="0.25">
      <c r="B148" s="8"/>
      <c r="H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3"/>
    </row>
    <row r="149" spans="2:27" ht="13.5" customHeight="1" x14ac:dyDescent="0.2">
      <c r="B149" s="36"/>
      <c r="C149" s="39" t="s">
        <v>38</v>
      </c>
      <c r="D149" s="50" t="s">
        <v>79</v>
      </c>
      <c r="E149" s="38" t="s">
        <v>0</v>
      </c>
      <c r="F149" s="38" t="s">
        <v>3</v>
      </c>
      <c r="G149" s="38" t="s">
        <v>1</v>
      </c>
      <c r="H149" s="39" t="s">
        <v>4</v>
      </c>
      <c r="I149" s="38" t="s">
        <v>5</v>
      </c>
      <c r="J149" s="39">
        <v>1</v>
      </c>
      <c r="K149" s="39" t="s">
        <v>32</v>
      </c>
      <c r="L149" s="39">
        <v>2</v>
      </c>
      <c r="M149" s="39" t="s">
        <v>33</v>
      </c>
      <c r="N149" s="39">
        <v>3</v>
      </c>
      <c r="O149" s="39" t="s">
        <v>34</v>
      </c>
      <c r="P149" s="39">
        <v>4</v>
      </c>
      <c r="Q149" s="39" t="s">
        <v>35</v>
      </c>
      <c r="R149" s="39">
        <v>5</v>
      </c>
      <c r="S149" s="39" t="s">
        <v>36</v>
      </c>
      <c r="T149" s="39">
        <v>6</v>
      </c>
      <c r="U149" s="39" t="s">
        <v>178</v>
      </c>
      <c r="V149" s="39">
        <v>7</v>
      </c>
      <c r="W149" s="39" t="s">
        <v>294</v>
      </c>
      <c r="X149" s="39">
        <v>8</v>
      </c>
      <c r="Y149" s="39" t="s">
        <v>295</v>
      </c>
      <c r="Z149" s="39"/>
      <c r="AA149" s="40" t="s">
        <v>31</v>
      </c>
    </row>
    <row r="150" spans="2:27" ht="13.5" customHeight="1" x14ac:dyDescent="0.2">
      <c r="B150" s="51" t="s">
        <v>18</v>
      </c>
      <c r="C150" s="31">
        <v>1</v>
      </c>
      <c r="D150" s="22">
        <v>1</v>
      </c>
      <c r="E150" s="15" t="s">
        <v>83</v>
      </c>
      <c r="F150" s="11" t="s">
        <v>10</v>
      </c>
      <c r="G150" s="11" t="s">
        <v>16</v>
      </c>
      <c r="H150" s="12">
        <v>1969</v>
      </c>
      <c r="I150" s="11" t="s">
        <v>59</v>
      </c>
      <c r="J150" s="12">
        <v>8</v>
      </c>
      <c r="K150" s="12">
        <v>1</v>
      </c>
      <c r="L150" s="12">
        <v>18</v>
      </c>
      <c r="M150" s="12">
        <v>1</v>
      </c>
      <c r="N150" s="12">
        <v>25</v>
      </c>
      <c r="O150" s="12"/>
      <c r="P150" s="12">
        <v>25</v>
      </c>
      <c r="Q150" s="12"/>
      <c r="R150" s="12">
        <v>5</v>
      </c>
      <c r="S150" s="12">
        <v>1</v>
      </c>
      <c r="T150" s="12">
        <v>3</v>
      </c>
      <c r="U150" s="12">
        <v>1</v>
      </c>
      <c r="V150" s="12">
        <v>18</v>
      </c>
      <c r="W150" s="12"/>
      <c r="X150" s="12">
        <v>25</v>
      </c>
      <c r="Y150" s="12"/>
      <c r="Z150" s="12">
        <v>8</v>
      </c>
      <c r="AA150" s="42">
        <f>SUM(J150:Z150)</f>
        <v>139</v>
      </c>
    </row>
    <row r="151" spans="2:27" ht="13.5" customHeight="1" x14ac:dyDescent="0.2">
      <c r="B151" s="51" t="s">
        <v>11</v>
      </c>
      <c r="C151" s="31">
        <v>2</v>
      </c>
      <c r="D151" s="22">
        <v>2</v>
      </c>
      <c r="E151" s="15" t="s">
        <v>96</v>
      </c>
      <c r="F151" s="11" t="s">
        <v>97</v>
      </c>
      <c r="G151" s="11" t="s">
        <v>98</v>
      </c>
      <c r="H151" s="12">
        <v>2017</v>
      </c>
      <c r="I151" s="11"/>
      <c r="J151" s="12">
        <v>25</v>
      </c>
      <c r="K151" s="12"/>
      <c r="L151" s="12">
        <v>25</v>
      </c>
      <c r="M151" s="12"/>
      <c r="N151" s="12">
        <v>15</v>
      </c>
      <c r="O151" s="12"/>
      <c r="P151" s="12">
        <v>6</v>
      </c>
      <c r="Q151" s="12">
        <v>1</v>
      </c>
      <c r="R151" s="12">
        <v>25</v>
      </c>
      <c r="S151" s="12"/>
      <c r="T151" s="12">
        <v>6</v>
      </c>
      <c r="U151" s="12">
        <v>1</v>
      </c>
      <c r="V151" s="12"/>
      <c r="W151" s="12"/>
      <c r="X151" s="12">
        <v>5</v>
      </c>
      <c r="Y151" s="12"/>
      <c r="Z151" s="12">
        <v>7</v>
      </c>
      <c r="AA151" s="42">
        <f>SUM(J151:Z151)</f>
        <v>116</v>
      </c>
    </row>
    <row r="152" spans="2:27" ht="13.5" customHeight="1" x14ac:dyDescent="0.2">
      <c r="B152" s="51" t="s">
        <v>11</v>
      </c>
      <c r="C152" s="31">
        <v>3</v>
      </c>
      <c r="D152" s="22">
        <v>3</v>
      </c>
      <c r="E152" s="16" t="s">
        <v>25</v>
      </c>
      <c r="F152" s="11" t="s">
        <v>14</v>
      </c>
      <c r="G152" s="11" t="s">
        <v>12</v>
      </c>
      <c r="H152" s="12">
        <v>2010</v>
      </c>
      <c r="I152" s="11" t="s">
        <v>28</v>
      </c>
      <c r="J152" s="12">
        <v>10</v>
      </c>
      <c r="K152" s="12"/>
      <c r="L152" s="12"/>
      <c r="M152" s="12"/>
      <c r="N152" s="12">
        <v>18</v>
      </c>
      <c r="O152" s="12"/>
      <c r="P152" s="12">
        <v>8</v>
      </c>
      <c r="Q152" s="12"/>
      <c r="R152" s="12"/>
      <c r="S152" s="12"/>
      <c r="T152" s="12"/>
      <c r="U152" s="12"/>
      <c r="V152" s="12">
        <v>15</v>
      </c>
      <c r="W152" s="12"/>
      <c r="X152" s="12">
        <v>18</v>
      </c>
      <c r="Y152" s="12"/>
      <c r="Z152" s="12">
        <v>5</v>
      </c>
      <c r="AA152" s="42">
        <f>SUM(J152:Z152)</f>
        <v>74</v>
      </c>
    </row>
    <row r="153" spans="2:27" ht="13.5" customHeight="1" x14ac:dyDescent="0.2">
      <c r="B153" s="51" t="s">
        <v>11</v>
      </c>
      <c r="C153" s="30">
        <v>4</v>
      </c>
      <c r="D153" s="22">
        <v>4</v>
      </c>
      <c r="E153" s="15" t="s">
        <v>204</v>
      </c>
      <c r="F153" s="11" t="s">
        <v>205</v>
      </c>
      <c r="G153" s="11" t="s">
        <v>206</v>
      </c>
      <c r="H153" s="12">
        <v>2011</v>
      </c>
      <c r="I153" s="11" t="s">
        <v>39</v>
      </c>
      <c r="J153" s="12"/>
      <c r="K153" s="12"/>
      <c r="L153" s="12">
        <v>5</v>
      </c>
      <c r="M153" s="12"/>
      <c r="N153" s="12">
        <v>4</v>
      </c>
      <c r="O153" s="12">
        <v>1</v>
      </c>
      <c r="P153" s="12">
        <v>18</v>
      </c>
      <c r="Q153" s="12"/>
      <c r="R153" s="12"/>
      <c r="S153" s="12"/>
      <c r="T153" s="12">
        <v>18</v>
      </c>
      <c r="U153" s="12"/>
      <c r="V153" s="12"/>
      <c r="W153" s="12"/>
      <c r="X153" s="12"/>
      <c r="Y153" s="12"/>
      <c r="Z153" s="12">
        <v>4</v>
      </c>
      <c r="AA153" s="42">
        <f>SUM(J153:Z153)</f>
        <v>50</v>
      </c>
    </row>
    <row r="154" spans="2:27" ht="13.5" customHeight="1" x14ac:dyDescent="0.2">
      <c r="B154" s="51" t="s">
        <v>11</v>
      </c>
      <c r="C154" s="30">
        <v>5</v>
      </c>
      <c r="D154" s="22">
        <v>5</v>
      </c>
      <c r="E154" s="15" t="s">
        <v>112</v>
      </c>
      <c r="F154" s="11" t="s">
        <v>97</v>
      </c>
      <c r="G154" s="11" t="s">
        <v>99</v>
      </c>
      <c r="H154" s="12">
        <v>2020</v>
      </c>
      <c r="I154" s="11"/>
      <c r="J154" s="12">
        <v>18</v>
      </c>
      <c r="K154" s="12"/>
      <c r="L154" s="12"/>
      <c r="M154" s="12"/>
      <c r="N154" s="12"/>
      <c r="O154" s="12"/>
      <c r="P154" s="12">
        <v>7</v>
      </c>
      <c r="Q154" s="12"/>
      <c r="R154" s="12">
        <v>15</v>
      </c>
      <c r="S154" s="12">
        <v>1</v>
      </c>
      <c r="T154" s="12"/>
      <c r="U154" s="12"/>
      <c r="V154" s="12"/>
      <c r="W154" s="12"/>
      <c r="X154" s="12"/>
      <c r="Y154" s="12"/>
      <c r="Z154" s="12">
        <v>3</v>
      </c>
      <c r="AA154" s="42">
        <f>SUM(J154:Z154)</f>
        <v>44</v>
      </c>
    </row>
    <row r="155" spans="2:27" ht="13.5" customHeight="1" x14ac:dyDescent="0.2">
      <c r="B155" s="51" t="s">
        <v>11</v>
      </c>
      <c r="C155" s="30">
        <v>6</v>
      </c>
      <c r="D155" s="22">
        <v>13</v>
      </c>
      <c r="E155" s="15" t="s">
        <v>351</v>
      </c>
      <c r="F155" s="11" t="s">
        <v>97</v>
      </c>
      <c r="G155" s="11" t="s">
        <v>352</v>
      </c>
      <c r="H155" s="12">
        <v>1998</v>
      </c>
      <c r="I155" s="11" t="s">
        <v>470</v>
      </c>
      <c r="J155" s="12"/>
      <c r="K155" s="12"/>
      <c r="L155" s="12"/>
      <c r="M155" s="12"/>
      <c r="N155" s="12"/>
      <c r="O155" s="12"/>
      <c r="P155" s="12"/>
      <c r="Q155" s="12"/>
      <c r="R155" s="12">
        <v>3</v>
      </c>
      <c r="S155" s="12"/>
      <c r="T155" s="12">
        <v>12</v>
      </c>
      <c r="U155" s="12"/>
      <c r="V155" s="12">
        <v>12</v>
      </c>
      <c r="W155" s="12"/>
      <c r="X155" s="12">
        <v>10</v>
      </c>
      <c r="Y155" s="12"/>
      <c r="Z155" s="12">
        <v>4</v>
      </c>
      <c r="AA155" s="42">
        <f>SUM(J155:Z155)</f>
        <v>41</v>
      </c>
    </row>
    <row r="156" spans="2:27" ht="13.5" customHeight="1" x14ac:dyDescent="0.2">
      <c r="B156" s="51" t="s">
        <v>11</v>
      </c>
      <c r="C156" s="30">
        <v>7</v>
      </c>
      <c r="D156" s="22">
        <v>6</v>
      </c>
      <c r="E156" s="15" t="s">
        <v>147</v>
      </c>
      <c r="F156" s="11" t="s">
        <v>14</v>
      </c>
      <c r="G156" s="11" t="s">
        <v>148</v>
      </c>
      <c r="H156" s="12">
        <v>1993</v>
      </c>
      <c r="I156" s="11" t="s">
        <v>124</v>
      </c>
      <c r="J156" s="12">
        <v>7</v>
      </c>
      <c r="K156" s="12"/>
      <c r="L156" s="12">
        <v>12</v>
      </c>
      <c r="M156" s="12"/>
      <c r="N156" s="12">
        <v>5</v>
      </c>
      <c r="O156" s="12"/>
      <c r="P156" s="12">
        <v>4</v>
      </c>
      <c r="Q156" s="12">
        <v>1</v>
      </c>
      <c r="R156" s="12"/>
      <c r="S156" s="12"/>
      <c r="T156" s="12">
        <v>5</v>
      </c>
      <c r="U156" s="12"/>
      <c r="V156" s="12"/>
      <c r="W156" s="12"/>
      <c r="X156" s="12"/>
      <c r="Y156" s="12"/>
      <c r="Z156" s="12">
        <v>5</v>
      </c>
      <c r="AA156" s="42">
        <f>SUM(J156:Z156)</f>
        <v>39</v>
      </c>
    </row>
    <row r="157" spans="2:27" ht="13.5" customHeight="1" x14ac:dyDescent="0.2">
      <c r="B157" s="51" t="s">
        <v>11</v>
      </c>
      <c r="C157" s="30">
        <v>8</v>
      </c>
      <c r="D157" s="22">
        <v>7</v>
      </c>
      <c r="E157" s="15" t="s">
        <v>129</v>
      </c>
      <c r="F157" s="11" t="s">
        <v>2</v>
      </c>
      <c r="G157" s="11" t="s">
        <v>87</v>
      </c>
      <c r="H157" s="12">
        <v>1991</v>
      </c>
      <c r="I157" s="11" t="s">
        <v>305</v>
      </c>
      <c r="J157" s="12">
        <v>12</v>
      </c>
      <c r="K157" s="12">
        <v>1</v>
      </c>
      <c r="L157" s="12">
        <v>6</v>
      </c>
      <c r="M157" s="12"/>
      <c r="N157" s="12"/>
      <c r="O157" s="12"/>
      <c r="P157" s="12">
        <v>15</v>
      </c>
      <c r="Q157" s="12"/>
      <c r="R157" s="12"/>
      <c r="S157" s="12"/>
      <c r="T157" s="12"/>
      <c r="U157" s="12"/>
      <c r="V157" s="12"/>
      <c r="W157" s="12"/>
      <c r="X157" s="12"/>
      <c r="Y157" s="12"/>
      <c r="Z157" s="12">
        <v>3</v>
      </c>
      <c r="AA157" s="42">
        <f>SUM(J157:Z157)</f>
        <v>37</v>
      </c>
    </row>
    <row r="158" spans="2:27" ht="13.5" customHeight="1" x14ac:dyDescent="0.2">
      <c r="B158" s="51" t="s">
        <v>11</v>
      </c>
      <c r="C158" s="30">
        <v>9</v>
      </c>
      <c r="D158" s="22">
        <v>14</v>
      </c>
      <c r="E158" s="15" t="s">
        <v>201</v>
      </c>
      <c r="F158" s="11" t="s">
        <v>9</v>
      </c>
      <c r="G158" s="11" t="s">
        <v>49</v>
      </c>
      <c r="H158" s="12">
        <v>2012</v>
      </c>
      <c r="I158" s="11" t="s">
        <v>57</v>
      </c>
      <c r="J158" s="12"/>
      <c r="K158" s="12"/>
      <c r="L158" s="12">
        <v>15</v>
      </c>
      <c r="M158" s="12">
        <v>1</v>
      </c>
      <c r="N158" s="12"/>
      <c r="O158" s="12"/>
      <c r="P158" s="12"/>
      <c r="Q158" s="12"/>
      <c r="R158" s="12">
        <v>6</v>
      </c>
      <c r="S158" s="12">
        <v>1</v>
      </c>
      <c r="T158" s="12"/>
      <c r="U158" s="12"/>
      <c r="V158" s="12"/>
      <c r="W158" s="12"/>
      <c r="X158" s="12">
        <v>8</v>
      </c>
      <c r="Y158" s="12"/>
      <c r="Z158" s="12">
        <v>3</v>
      </c>
      <c r="AA158" s="42">
        <f>SUM(J158:Z158)</f>
        <v>34</v>
      </c>
    </row>
    <row r="159" spans="2:27" ht="13.5" customHeight="1" x14ac:dyDescent="0.2">
      <c r="B159" s="51" t="s">
        <v>11</v>
      </c>
      <c r="C159" s="30">
        <v>10</v>
      </c>
      <c r="D159" s="22">
        <v>8</v>
      </c>
      <c r="E159" s="15" t="s">
        <v>164</v>
      </c>
      <c r="F159" s="11" t="s">
        <v>9</v>
      </c>
      <c r="G159" s="11" t="s">
        <v>49</v>
      </c>
      <c r="H159" s="12">
        <v>2012</v>
      </c>
      <c r="I159" s="11" t="s">
        <v>203</v>
      </c>
      <c r="J159" s="12"/>
      <c r="K159" s="12"/>
      <c r="L159" s="12">
        <v>10</v>
      </c>
      <c r="M159" s="12">
        <v>1</v>
      </c>
      <c r="N159" s="12">
        <v>7</v>
      </c>
      <c r="O159" s="12"/>
      <c r="P159" s="12">
        <v>12</v>
      </c>
      <c r="Q159" s="12"/>
      <c r="R159" s="12"/>
      <c r="S159" s="12"/>
      <c r="T159" s="12"/>
      <c r="U159" s="12"/>
      <c r="V159" s="12"/>
      <c r="W159" s="12"/>
      <c r="X159" s="12"/>
      <c r="Y159" s="12"/>
      <c r="Z159" s="12">
        <v>3</v>
      </c>
      <c r="AA159" s="42">
        <f>SUM(J159:Z159)</f>
        <v>33</v>
      </c>
    </row>
    <row r="160" spans="2:27" ht="13.5" customHeight="1" x14ac:dyDescent="0.2">
      <c r="B160" s="51" t="s">
        <v>11</v>
      </c>
      <c r="C160" s="30">
        <v>11</v>
      </c>
      <c r="D160" s="22">
        <v>9</v>
      </c>
      <c r="E160" s="15" t="s">
        <v>383</v>
      </c>
      <c r="F160" s="11" t="s">
        <v>14</v>
      </c>
      <c r="G160" s="11" t="s">
        <v>12</v>
      </c>
      <c r="H160" s="12">
        <v>1996</v>
      </c>
      <c r="I160" s="11" t="s">
        <v>22</v>
      </c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>
        <v>25</v>
      </c>
      <c r="U160" s="12"/>
      <c r="V160" s="12">
        <v>5</v>
      </c>
      <c r="W160" s="12"/>
      <c r="X160" s="12"/>
      <c r="Y160" s="12"/>
      <c r="Z160" s="12">
        <v>2</v>
      </c>
      <c r="AA160" s="42">
        <f>SUM(J160:Z160)</f>
        <v>32</v>
      </c>
    </row>
    <row r="161" spans="2:27" ht="13.5" customHeight="1" x14ac:dyDescent="0.2">
      <c r="B161" s="51" t="s">
        <v>11</v>
      </c>
      <c r="C161" s="30">
        <v>12</v>
      </c>
      <c r="D161" s="22">
        <v>10</v>
      </c>
      <c r="E161" s="15" t="s">
        <v>100</v>
      </c>
      <c r="F161" s="11" t="s">
        <v>2</v>
      </c>
      <c r="G161" s="11" t="s">
        <v>101</v>
      </c>
      <c r="H161" s="12">
        <v>1997</v>
      </c>
      <c r="I161" s="11" t="s">
        <v>39</v>
      </c>
      <c r="J161" s="12">
        <v>15</v>
      </c>
      <c r="K161" s="12">
        <v>1</v>
      </c>
      <c r="L161" s="12"/>
      <c r="M161" s="12"/>
      <c r="N161" s="12"/>
      <c r="O161" s="12"/>
      <c r="P161" s="12">
        <v>1</v>
      </c>
      <c r="Q161" s="12">
        <v>1</v>
      </c>
      <c r="R161" s="12"/>
      <c r="S161" s="12"/>
      <c r="T161" s="12"/>
      <c r="U161" s="12"/>
      <c r="V161" s="12">
        <v>10</v>
      </c>
      <c r="W161" s="12"/>
      <c r="X161" s="12"/>
      <c r="Y161" s="12"/>
      <c r="Z161" s="12">
        <v>3</v>
      </c>
      <c r="AA161" s="42">
        <f>SUM(J161:Z161)</f>
        <v>31</v>
      </c>
    </row>
    <row r="162" spans="2:27" ht="13.5" customHeight="1" x14ac:dyDescent="0.2">
      <c r="B162" s="51" t="s">
        <v>11</v>
      </c>
      <c r="C162" s="13">
        <v>12</v>
      </c>
      <c r="D162" s="22">
        <v>10</v>
      </c>
      <c r="E162" s="15" t="s">
        <v>207</v>
      </c>
      <c r="F162" s="11" t="s">
        <v>14</v>
      </c>
      <c r="G162" s="11" t="s">
        <v>208</v>
      </c>
      <c r="H162" s="12">
        <v>1990</v>
      </c>
      <c r="I162" s="11" t="s">
        <v>28</v>
      </c>
      <c r="J162" s="12"/>
      <c r="K162" s="12"/>
      <c r="L162" s="12">
        <v>4</v>
      </c>
      <c r="M162" s="12"/>
      <c r="N162" s="12"/>
      <c r="O162" s="12"/>
      <c r="P162" s="12"/>
      <c r="Q162" s="12"/>
      <c r="R162" s="12"/>
      <c r="S162" s="12"/>
      <c r="T162" s="12"/>
      <c r="U162" s="12"/>
      <c r="V162" s="12">
        <v>25</v>
      </c>
      <c r="W162" s="12"/>
      <c r="X162" s="12"/>
      <c r="Y162" s="12"/>
      <c r="Z162" s="12">
        <v>2</v>
      </c>
      <c r="AA162" s="42">
        <f>SUM(J162:Z162)</f>
        <v>31</v>
      </c>
    </row>
    <row r="163" spans="2:27" ht="13.5" customHeight="1" x14ac:dyDescent="0.2">
      <c r="B163" s="51" t="s">
        <v>11</v>
      </c>
      <c r="C163" s="30">
        <v>12</v>
      </c>
      <c r="D163" s="22">
        <v>10</v>
      </c>
      <c r="E163" s="15" t="s">
        <v>274</v>
      </c>
      <c r="F163" s="11" t="s">
        <v>48</v>
      </c>
      <c r="G163" s="11" t="s">
        <v>275</v>
      </c>
      <c r="H163" s="12">
        <v>2008</v>
      </c>
      <c r="I163" s="11" t="s">
        <v>57</v>
      </c>
      <c r="J163" s="12"/>
      <c r="K163" s="12"/>
      <c r="L163" s="12"/>
      <c r="M163" s="12"/>
      <c r="N163" s="12">
        <v>3</v>
      </c>
      <c r="O163" s="12"/>
      <c r="P163" s="12"/>
      <c r="Q163" s="12"/>
      <c r="R163" s="12">
        <v>18</v>
      </c>
      <c r="S163" s="12"/>
      <c r="T163" s="12"/>
      <c r="U163" s="12"/>
      <c r="V163" s="12">
        <v>6</v>
      </c>
      <c r="W163" s="12">
        <v>1</v>
      </c>
      <c r="X163" s="12"/>
      <c r="Y163" s="12"/>
      <c r="Z163" s="12">
        <v>3</v>
      </c>
      <c r="AA163" s="42">
        <f>SUM(J163:Z163)</f>
        <v>31</v>
      </c>
    </row>
    <row r="164" spans="2:27" ht="13.5" customHeight="1" x14ac:dyDescent="0.2">
      <c r="B164" s="51" t="s">
        <v>11</v>
      </c>
      <c r="C164" s="30">
        <v>15</v>
      </c>
      <c r="D164" s="22">
        <v>31</v>
      </c>
      <c r="E164" s="15" t="s">
        <v>434</v>
      </c>
      <c r="F164" s="11" t="s">
        <v>7</v>
      </c>
      <c r="G164" s="11" t="s">
        <v>435</v>
      </c>
      <c r="H164" s="12">
        <v>2003</v>
      </c>
      <c r="I164" s="11" t="s">
        <v>57</v>
      </c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>
        <v>7</v>
      </c>
      <c r="W164" s="12"/>
      <c r="X164" s="12">
        <v>15</v>
      </c>
      <c r="Y164" s="12"/>
      <c r="Z164" s="12">
        <v>2</v>
      </c>
      <c r="AA164" s="42">
        <f>SUM(J164:Z164)</f>
        <v>24</v>
      </c>
    </row>
    <row r="165" spans="2:27" ht="13.5" customHeight="1" x14ac:dyDescent="0.2">
      <c r="B165" s="51" t="s">
        <v>11</v>
      </c>
      <c r="C165" s="30">
        <v>16</v>
      </c>
      <c r="D165" s="22">
        <v>37</v>
      </c>
      <c r="E165" s="15" t="s">
        <v>436</v>
      </c>
      <c r="F165" s="11" t="s">
        <v>60</v>
      </c>
      <c r="G165" s="11" t="s">
        <v>62</v>
      </c>
      <c r="H165" s="12">
        <v>1993</v>
      </c>
      <c r="I165" s="11" t="s">
        <v>58</v>
      </c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>
        <v>4</v>
      </c>
      <c r="W165" s="12"/>
      <c r="X165" s="12">
        <v>12</v>
      </c>
      <c r="Y165" s="12"/>
      <c r="Z165" s="12">
        <v>2</v>
      </c>
      <c r="AA165" s="42">
        <f>SUM(J165:Z165)</f>
        <v>18</v>
      </c>
    </row>
    <row r="166" spans="2:27" ht="13.5" customHeight="1" x14ac:dyDescent="0.2">
      <c r="B166" s="51" t="s">
        <v>11</v>
      </c>
      <c r="C166" s="30">
        <v>17</v>
      </c>
      <c r="D166" s="22">
        <v>15</v>
      </c>
      <c r="E166" s="15" t="s">
        <v>358</v>
      </c>
      <c r="F166" s="11" t="s">
        <v>7</v>
      </c>
      <c r="G166" s="11" t="s">
        <v>66</v>
      </c>
      <c r="H166" s="12">
        <v>2018</v>
      </c>
      <c r="I166" s="11" t="s">
        <v>203</v>
      </c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>
        <v>15</v>
      </c>
      <c r="U166" s="12"/>
      <c r="V166" s="12"/>
      <c r="W166" s="12"/>
      <c r="X166" s="12"/>
      <c r="Y166" s="12"/>
      <c r="Z166" s="12">
        <v>1</v>
      </c>
      <c r="AA166" s="42">
        <f>SUM(J166:Z166)</f>
        <v>16</v>
      </c>
    </row>
    <row r="167" spans="2:27" ht="13.5" customHeight="1" x14ac:dyDescent="0.2">
      <c r="B167" s="51" t="s">
        <v>11</v>
      </c>
      <c r="C167" s="30">
        <v>18</v>
      </c>
      <c r="D167" s="22">
        <v>16</v>
      </c>
      <c r="E167" s="15" t="s">
        <v>149</v>
      </c>
      <c r="F167" s="11" t="s">
        <v>29</v>
      </c>
      <c r="G167" s="11" t="s">
        <v>150</v>
      </c>
      <c r="H167" s="12">
        <v>2014</v>
      </c>
      <c r="I167" s="11"/>
      <c r="J167" s="12">
        <v>4</v>
      </c>
      <c r="K167" s="12"/>
      <c r="L167" s="12"/>
      <c r="M167" s="12"/>
      <c r="N167" s="12">
        <v>9</v>
      </c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>
        <v>2</v>
      </c>
      <c r="AA167" s="42">
        <f>SUM(J167:Z167)</f>
        <v>15</v>
      </c>
    </row>
    <row r="168" spans="2:27" ht="13.5" customHeight="1" x14ac:dyDescent="0.2">
      <c r="B168" s="51" t="s">
        <v>11</v>
      </c>
      <c r="C168" s="30">
        <v>19</v>
      </c>
      <c r="D168" s="22">
        <v>17</v>
      </c>
      <c r="E168" s="15" t="s">
        <v>269</v>
      </c>
      <c r="F168" s="11" t="s">
        <v>252</v>
      </c>
      <c r="G168" s="11" t="s">
        <v>270</v>
      </c>
      <c r="H168" s="12">
        <v>2010</v>
      </c>
      <c r="I168" s="11" t="s">
        <v>271</v>
      </c>
      <c r="J168" s="12"/>
      <c r="K168" s="12"/>
      <c r="L168" s="12"/>
      <c r="M168" s="12"/>
      <c r="N168" s="12">
        <v>12</v>
      </c>
      <c r="O168" s="12">
        <v>1</v>
      </c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>
        <v>1</v>
      </c>
      <c r="AA168" s="42">
        <f>SUM(J168:Z168)</f>
        <v>14</v>
      </c>
    </row>
    <row r="169" spans="2:27" ht="13.5" customHeight="1" x14ac:dyDescent="0.2">
      <c r="B169" s="51" t="s">
        <v>11</v>
      </c>
      <c r="C169" s="30">
        <v>20</v>
      </c>
      <c r="D169" s="22">
        <v>40</v>
      </c>
      <c r="E169" s="15" t="s">
        <v>390</v>
      </c>
      <c r="F169" s="11" t="s">
        <v>15</v>
      </c>
      <c r="G169" s="11" t="s">
        <v>131</v>
      </c>
      <c r="H169" s="12"/>
      <c r="I169" s="11" t="s">
        <v>392</v>
      </c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>
        <v>2</v>
      </c>
      <c r="U169" s="12">
        <v>1</v>
      </c>
      <c r="V169" s="12"/>
      <c r="W169" s="12"/>
      <c r="X169" s="12">
        <v>7</v>
      </c>
      <c r="Y169" s="12">
        <v>1</v>
      </c>
      <c r="Z169" s="12">
        <v>2</v>
      </c>
      <c r="AA169" s="42">
        <f>SUM(J169:Z169)</f>
        <v>13</v>
      </c>
    </row>
    <row r="170" spans="2:27" ht="13.5" customHeight="1" x14ac:dyDescent="0.2">
      <c r="B170" s="51" t="s">
        <v>11</v>
      </c>
      <c r="C170" s="13">
        <v>20</v>
      </c>
      <c r="D170" s="22">
        <v>27</v>
      </c>
      <c r="E170" s="15" t="s">
        <v>80</v>
      </c>
      <c r="F170" s="11" t="s">
        <v>23</v>
      </c>
      <c r="G170" s="11" t="s">
        <v>42</v>
      </c>
      <c r="H170" s="12">
        <v>2002</v>
      </c>
      <c r="I170" s="11" t="s">
        <v>43</v>
      </c>
      <c r="J170" s="12">
        <v>5</v>
      </c>
      <c r="K170" s="12"/>
      <c r="L170" s="12">
        <v>2</v>
      </c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>
        <v>3</v>
      </c>
      <c r="Y170" s="12"/>
      <c r="Z170" s="12">
        <v>3</v>
      </c>
      <c r="AA170" s="42">
        <f>SUM(J170:Z170)</f>
        <v>13</v>
      </c>
    </row>
    <row r="171" spans="2:27" ht="13.5" customHeight="1" x14ac:dyDescent="0.2">
      <c r="B171" s="51" t="s">
        <v>11</v>
      </c>
      <c r="C171" s="30">
        <v>20</v>
      </c>
      <c r="D171" s="22">
        <v>18</v>
      </c>
      <c r="E171" s="15" t="s">
        <v>280</v>
      </c>
      <c r="F171" s="11" t="s">
        <v>48</v>
      </c>
      <c r="G171" s="11" t="s">
        <v>281</v>
      </c>
      <c r="H171" s="12">
        <v>2014</v>
      </c>
      <c r="I171" s="11" t="s">
        <v>57</v>
      </c>
      <c r="J171" s="12"/>
      <c r="K171" s="12"/>
      <c r="L171" s="12"/>
      <c r="M171" s="12"/>
      <c r="N171" s="12"/>
      <c r="O171" s="12"/>
      <c r="P171" s="12">
        <v>3</v>
      </c>
      <c r="Q171" s="12"/>
      <c r="R171" s="12"/>
      <c r="S171" s="12"/>
      <c r="T171" s="12"/>
      <c r="U171" s="12"/>
      <c r="V171" s="12">
        <v>8</v>
      </c>
      <c r="W171" s="12"/>
      <c r="X171" s="12"/>
      <c r="Y171" s="12"/>
      <c r="Z171" s="12">
        <v>2</v>
      </c>
      <c r="AA171" s="42">
        <f>SUM(J171:Z171)</f>
        <v>13</v>
      </c>
    </row>
    <row r="172" spans="2:27" ht="13.5" customHeight="1" x14ac:dyDescent="0.2">
      <c r="B172" s="51" t="s">
        <v>11</v>
      </c>
      <c r="C172" s="30">
        <v>20</v>
      </c>
      <c r="D172" s="22">
        <v>18</v>
      </c>
      <c r="E172" s="15" t="s">
        <v>343</v>
      </c>
      <c r="F172" s="11" t="s">
        <v>60</v>
      </c>
      <c r="G172" s="11" t="s">
        <v>62</v>
      </c>
      <c r="H172" s="12">
        <v>2018</v>
      </c>
      <c r="I172" s="11" t="s">
        <v>344</v>
      </c>
      <c r="J172" s="12"/>
      <c r="K172" s="12"/>
      <c r="L172" s="12"/>
      <c r="M172" s="12"/>
      <c r="N172" s="12"/>
      <c r="O172" s="12"/>
      <c r="P172" s="12"/>
      <c r="Q172" s="12"/>
      <c r="R172" s="12">
        <v>12</v>
      </c>
      <c r="S172" s="12"/>
      <c r="T172" s="12"/>
      <c r="U172" s="12"/>
      <c r="V172" s="12"/>
      <c r="W172" s="12"/>
      <c r="X172" s="12"/>
      <c r="Y172" s="12"/>
      <c r="Z172" s="12">
        <v>1</v>
      </c>
      <c r="AA172" s="42">
        <f>SUM(J172:Z172)</f>
        <v>13</v>
      </c>
    </row>
    <row r="173" spans="2:27" ht="13.5" customHeight="1" x14ac:dyDescent="0.2">
      <c r="B173" s="51" t="s">
        <v>11</v>
      </c>
      <c r="C173" s="30">
        <v>24</v>
      </c>
      <c r="D173" s="22">
        <v>20</v>
      </c>
      <c r="E173" s="15" t="s">
        <v>220</v>
      </c>
      <c r="F173" s="11" t="s">
        <v>7</v>
      </c>
      <c r="G173" s="11" t="s">
        <v>66</v>
      </c>
      <c r="H173" s="12">
        <v>2007</v>
      </c>
      <c r="I173" s="11" t="s">
        <v>119</v>
      </c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>
        <v>10</v>
      </c>
      <c r="U173" s="12">
        <v>1</v>
      </c>
      <c r="V173" s="12"/>
      <c r="W173" s="12"/>
      <c r="X173" s="12"/>
      <c r="Y173" s="12"/>
      <c r="Z173" s="12">
        <v>1</v>
      </c>
      <c r="AA173" s="42">
        <f>SUM(J173:Z173)</f>
        <v>12</v>
      </c>
    </row>
    <row r="174" spans="2:27" ht="13.5" customHeight="1" x14ac:dyDescent="0.2">
      <c r="B174" s="51" t="s">
        <v>11</v>
      </c>
      <c r="C174" s="30">
        <v>24</v>
      </c>
      <c r="D174" s="22">
        <v>20</v>
      </c>
      <c r="E174" s="15" t="s">
        <v>130</v>
      </c>
      <c r="F174" s="11" t="s">
        <v>349</v>
      </c>
      <c r="G174" s="11" t="s">
        <v>350</v>
      </c>
      <c r="H174" s="12">
        <v>2014</v>
      </c>
      <c r="I174" s="11" t="s">
        <v>203</v>
      </c>
      <c r="J174" s="12">
        <v>6</v>
      </c>
      <c r="K174" s="12"/>
      <c r="L174" s="12"/>
      <c r="M174" s="12"/>
      <c r="N174" s="12"/>
      <c r="O174" s="12"/>
      <c r="P174" s="12"/>
      <c r="Q174" s="12"/>
      <c r="R174" s="12">
        <v>4</v>
      </c>
      <c r="S174" s="12"/>
      <c r="T174" s="12"/>
      <c r="U174" s="12"/>
      <c r="V174" s="12"/>
      <c r="W174" s="12"/>
      <c r="X174" s="12"/>
      <c r="Y174" s="12"/>
      <c r="Z174" s="12">
        <v>2</v>
      </c>
      <c r="AA174" s="42">
        <f>SUM(J174:Z174)</f>
        <v>12</v>
      </c>
    </row>
    <row r="175" spans="2:27" ht="13.5" customHeight="1" x14ac:dyDescent="0.2">
      <c r="B175" s="51" t="s">
        <v>11</v>
      </c>
      <c r="C175" s="30">
        <v>26</v>
      </c>
      <c r="D175" s="22">
        <v>22</v>
      </c>
      <c r="E175" s="15" t="s">
        <v>345</v>
      </c>
      <c r="F175" s="11" t="s">
        <v>48</v>
      </c>
      <c r="G175" s="11" t="s">
        <v>346</v>
      </c>
      <c r="H175" s="12">
        <v>2019</v>
      </c>
      <c r="I175" s="11" t="s">
        <v>347</v>
      </c>
      <c r="J175" s="12"/>
      <c r="K175" s="12"/>
      <c r="L175" s="12"/>
      <c r="M175" s="12"/>
      <c r="N175" s="12"/>
      <c r="O175" s="12"/>
      <c r="P175" s="12"/>
      <c r="Q175" s="12"/>
      <c r="R175" s="12">
        <v>10</v>
      </c>
      <c r="S175" s="12"/>
      <c r="T175" s="12"/>
      <c r="U175" s="12"/>
      <c r="V175" s="12"/>
      <c r="W175" s="12"/>
      <c r="X175" s="12"/>
      <c r="Y175" s="12"/>
      <c r="Z175" s="12">
        <v>1</v>
      </c>
      <c r="AA175" s="42">
        <f>SUM(J175:Z175)</f>
        <v>11</v>
      </c>
    </row>
    <row r="176" spans="2:27" ht="13.5" customHeight="1" x14ac:dyDescent="0.2">
      <c r="B176" s="51" t="s">
        <v>11</v>
      </c>
      <c r="C176" s="30">
        <v>26</v>
      </c>
      <c r="D176" s="22">
        <v>22</v>
      </c>
      <c r="E176" s="15" t="s">
        <v>223</v>
      </c>
      <c r="F176" s="11" t="s">
        <v>9</v>
      </c>
      <c r="G176" s="11" t="s">
        <v>49</v>
      </c>
      <c r="H176" s="12">
        <v>2012</v>
      </c>
      <c r="I176" s="11" t="s">
        <v>50</v>
      </c>
      <c r="J176" s="12"/>
      <c r="K176" s="12"/>
      <c r="L176" s="12"/>
      <c r="M176" s="12"/>
      <c r="N176" s="12"/>
      <c r="O176" s="12"/>
      <c r="P176" s="12">
        <v>10</v>
      </c>
      <c r="Q176" s="12"/>
      <c r="R176" s="12"/>
      <c r="S176" s="12"/>
      <c r="T176" s="12"/>
      <c r="U176" s="12"/>
      <c r="V176" s="12"/>
      <c r="W176" s="12"/>
      <c r="X176" s="12"/>
      <c r="Y176" s="12"/>
      <c r="Z176" s="12">
        <v>1</v>
      </c>
      <c r="AA176" s="42">
        <f>SUM(J176:Z176)</f>
        <v>11</v>
      </c>
    </row>
    <row r="177" spans="2:27" ht="13.5" customHeight="1" x14ac:dyDescent="0.2">
      <c r="B177" s="51" t="s">
        <v>11</v>
      </c>
      <c r="C177" s="30">
        <v>26</v>
      </c>
      <c r="D177" s="22">
        <v>22</v>
      </c>
      <c r="E177" s="15" t="s">
        <v>272</v>
      </c>
      <c r="F177" s="11" t="s">
        <v>7</v>
      </c>
      <c r="G177" s="11" t="s">
        <v>66</v>
      </c>
      <c r="H177" s="12">
        <v>2004</v>
      </c>
      <c r="I177" s="11"/>
      <c r="J177" s="12"/>
      <c r="K177" s="12"/>
      <c r="L177" s="12"/>
      <c r="M177" s="12"/>
      <c r="N177" s="12">
        <v>10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>
        <v>1</v>
      </c>
      <c r="AA177" s="42">
        <f>SUM(J177:Z177)</f>
        <v>11</v>
      </c>
    </row>
    <row r="178" spans="2:27" ht="13.5" customHeight="1" x14ac:dyDescent="0.2">
      <c r="B178" s="51" t="s">
        <v>11</v>
      </c>
      <c r="C178" s="30">
        <v>29</v>
      </c>
      <c r="D178" s="22">
        <v>25</v>
      </c>
      <c r="E178" s="15" t="s">
        <v>384</v>
      </c>
      <c r="F178" s="11" t="s">
        <v>10</v>
      </c>
      <c r="G178" s="11" t="s">
        <v>16</v>
      </c>
      <c r="H178" s="12"/>
      <c r="I178" s="11" t="s">
        <v>22</v>
      </c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>
        <v>8</v>
      </c>
      <c r="U178" s="12">
        <v>1</v>
      </c>
      <c r="V178" s="12"/>
      <c r="W178" s="12"/>
      <c r="X178" s="12"/>
      <c r="Y178" s="12"/>
      <c r="Z178" s="12">
        <v>1</v>
      </c>
      <c r="AA178" s="42">
        <f>SUM(J178:Z178)</f>
        <v>10</v>
      </c>
    </row>
    <row r="179" spans="2:27" ht="13.5" customHeight="1" x14ac:dyDescent="0.2">
      <c r="B179" s="51" t="s">
        <v>11</v>
      </c>
      <c r="C179" s="30">
        <v>29</v>
      </c>
      <c r="D179" s="22">
        <v>25</v>
      </c>
      <c r="E179" s="15" t="s">
        <v>214</v>
      </c>
      <c r="F179" s="11" t="s">
        <v>48</v>
      </c>
      <c r="G179" s="11" t="s">
        <v>162</v>
      </c>
      <c r="H179" s="12">
        <v>2012</v>
      </c>
      <c r="I179" s="11" t="s">
        <v>76</v>
      </c>
      <c r="J179" s="12"/>
      <c r="K179" s="12"/>
      <c r="L179" s="12"/>
      <c r="M179" s="12"/>
      <c r="N179" s="12">
        <v>8</v>
      </c>
      <c r="O179" s="12">
        <v>1</v>
      </c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>
        <v>1</v>
      </c>
      <c r="AA179" s="42">
        <f>SUM(J179:Z179)</f>
        <v>10</v>
      </c>
    </row>
    <row r="180" spans="2:27" ht="13.5" customHeight="1" x14ac:dyDescent="0.2">
      <c r="B180" s="51" t="s">
        <v>11</v>
      </c>
      <c r="C180" s="30">
        <v>31</v>
      </c>
      <c r="D180" s="22">
        <v>27</v>
      </c>
      <c r="E180" s="15" t="s">
        <v>266</v>
      </c>
      <c r="F180" s="11" t="s">
        <v>29</v>
      </c>
      <c r="G180" s="11" t="s">
        <v>77</v>
      </c>
      <c r="H180" s="12">
        <v>1991</v>
      </c>
      <c r="I180" s="11" t="s">
        <v>267</v>
      </c>
      <c r="J180" s="12"/>
      <c r="K180" s="12"/>
      <c r="L180" s="12"/>
      <c r="M180" s="12"/>
      <c r="N180" s="12"/>
      <c r="O180" s="12"/>
      <c r="P180" s="12"/>
      <c r="Q180" s="12"/>
      <c r="R180" s="12">
        <v>8</v>
      </c>
      <c r="S180" s="12"/>
      <c r="T180" s="12"/>
      <c r="U180" s="12"/>
      <c r="V180" s="12"/>
      <c r="W180" s="12"/>
      <c r="X180" s="12"/>
      <c r="Y180" s="12"/>
      <c r="Z180" s="12">
        <v>1</v>
      </c>
      <c r="AA180" s="42">
        <f>SUM(J180:Z180)</f>
        <v>9</v>
      </c>
    </row>
    <row r="181" spans="2:27" ht="13.5" customHeight="1" x14ac:dyDescent="0.2">
      <c r="B181" s="51" t="s">
        <v>11</v>
      </c>
      <c r="C181" s="30">
        <v>31</v>
      </c>
      <c r="D181" s="22">
        <v>27</v>
      </c>
      <c r="E181" s="15" t="s">
        <v>314</v>
      </c>
      <c r="F181" s="11" t="s">
        <v>53</v>
      </c>
      <c r="G181" s="11" t="s">
        <v>348</v>
      </c>
      <c r="H181" s="12">
        <v>2007</v>
      </c>
      <c r="I181" s="11" t="s">
        <v>68</v>
      </c>
      <c r="J181" s="12"/>
      <c r="K181" s="12"/>
      <c r="L181" s="12"/>
      <c r="M181" s="12"/>
      <c r="N181" s="12"/>
      <c r="O181" s="12"/>
      <c r="P181" s="12"/>
      <c r="Q181" s="12"/>
      <c r="R181" s="12">
        <v>7</v>
      </c>
      <c r="S181" s="12">
        <v>1</v>
      </c>
      <c r="T181" s="12"/>
      <c r="U181" s="12"/>
      <c r="V181" s="12"/>
      <c r="W181" s="12"/>
      <c r="X181" s="12"/>
      <c r="Y181" s="12"/>
      <c r="Z181" s="12">
        <v>1</v>
      </c>
      <c r="AA181" s="42">
        <f>SUM(J181:Z181)</f>
        <v>9</v>
      </c>
    </row>
    <row r="182" spans="2:27" ht="13.5" customHeight="1" x14ac:dyDescent="0.2">
      <c r="B182" s="51" t="s">
        <v>11</v>
      </c>
      <c r="C182" s="13">
        <v>31</v>
      </c>
      <c r="D182" s="22">
        <v>27</v>
      </c>
      <c r="E182" s="15" t="s">
        <v>202</v>
      </c>
      <c r="F182" s="11" t="s">
        <v>97</v>
      </c>
      <c r="G182" s="11" t="s">
        <v>99</v>
      </c>
      <c r="H182" s="12">
        <v>2019</v>
      </c>
      <c r="I182" s="11" t="s">
        <v>203</v>
      </c>
      <c r="J182" s="12"/>
      <c r="K182" s="12"/>
      <c r="L182" s="12">
        <v>7</v>
      </c>
      <c r="M182" s="12">
        <v>1</v>
      </c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>
        <v>1</v>
      </c>
      <c r="AA182" s="42">
        <f>SUM(J182:Z182)</f>
        <v>9</v>
      </c>
    </row>
    <row r="183" spans="2:27" ht="13.5" customHeight="1" x14ac:dyDescent="0.2">
      <c r="B183" s="51" t="s">
        <v>11</v>
      </c>
      <c r="C183" s="30">
        <v>34</v>
      </c>
      <c r="D183" s="22"/>
      <c r="E183" s="15" t="s">
        <v>472</v>
      </c>
      <c r="F183" s="11" t="s">
        <v>473</v>
      </c>
      <c r="G183" s="11" t="s">
        <v>474</v>
      </c>
      <c r="H183" s="12">
        <v>2003</v>
      </c>
      <c r="I183" s="11" t="s">
        <v>57</v>
      </c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>
        <v>6</v>
      </c>
      <c r="Y183" s="12">
        <v>1</v>
      </c>
      <c r="Z183" s="12">
        <v>1</v>
      </c>
      <c r="AA183" s="42">
        <f>SUM(J183:Z183)</f>
        <v>8</v>
      </c>
    </row>
    <row r="184" spans="2:27" ht="13.5" customHeight="1" x14ac:dyDescent="0.2">
      <c r="B184" s="51" t="s">
        <v>11</v>
      </c>
      <c r="C184" s="30">
        <v>34</v>
      </c>
      <c r="D184" s="22">
        <v>31</v>
      </c>
      <c r="E184" s="15" t="s">
        <v>385</v>
      </c>
      <c r="F184" s="11" t="s">
        <v>10</v>
      </c>
      <c r="G184" s="11" t="s">
        <v>386</v>
      </c>
      <c r="H184" s="12">
        <v>2017</v>
      </c>
      <c r="I184" s="11" t="s">
        <v>57</v>
      </c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>
        <v>7</v>
      </c>
      <c r="U184" s="12"/>
      <c r="V184" s="12"/>
      <c r="W184" s="12"/>
      <c r="X184" s="12"/>
      <c r="Y184" s="12"/>
      <c r="Z184" s="12">
        <v>1</v>
      </c>
      <c r="AA184" s="42">
        <f>SUM(J184:Z184)</f>
        <v>8</v>
      </c>
    </row>
    <row r="185" spans="2:27" ht="13.5" customHeight="1" x14ac:dyDescent="0.2">
      <c r="B185" s="51" t="s">
        <v>11</v>
      </c>
      <c r="C185" s="30">
        <v>36</v>
      </c>
      <c r="D185" s="22">
        <v>37</v>
      </c>
      <c r="E185" s="15" t="s">
        <v>387</v>
      </c>
      <c r="F185" s="11" t="s">
        <v>388</v>
      </c>
      <c r="G185" s="11" t="s">
        <v>389</v>
      </c>
      <c r="H185" s="12">
        <v>2017</v>
      </c>
      <c r="I185" s="11" t="s">
        <v>203</v>
      </c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>
        <v>4</v>
      </c>
      <c r="U185" s="12"/>
      <c r="V185" s="12"/>
      <c r="W185" s="12"/>
      <c r="X185" s="12">
        <v>1</v>
      </c>
      <c r="Y185" s="12"/>
      <c r="Z185" s="12">
        <v>2</v>
      </c>
      <c r="AA185" s="42">
        <f>SUM(J185:Z185)</f>
        <v>7</v>
      </c>
    </row>
    <row r="186" spans="2:27" ht="13.5" customHeight="1" x14ac:dyDescent="0.2">
      <c r="B186" s="51" t="s">
        <v>11</v>
      </c>
      <c r="C186" s="30">
        <v>36</v>
      </c>
      <c r="D186" s="22">
        <v>33</v>
      </c>
      <c r="E186" s="15" t="s">
        <v>264</v>
      </c>
      <c r="F186" s="11" t="s">
        <v>60</v>
      </c>
      <c r="G186" s="11" t="s">
        <v>265</v>
      </c>
      <c r="H186" s="12">
        <v>2009</v>
      </c>
      <c r="I186" s="11" t="s">
        <v>57</v>
      </c>
      <c r="J186" s="12"/>
      <c r="K186" s="12"/>
      <c r="L186" s="12"/>
      <c r="M186" s="12"/>
      <c r="N186" s="12"/>
      <c r="O186" s="12"/>
      <c r="P186" s="12">
        <v>2</v>
      </c>
      <c r="Q186" s="12">
        <v>1</v>
      </c>
      <c r="R186" s="12">
        <v>2</v>
      </c>
      <c r="S186" s="12"/>
      <c r="T186" s="12"/>
      <c r="U186" s="12"/>
      <c r="V186" s="12"/>
      <c r="W186" s="12"/>
      <c r="X186" s="12"/>
      <c r="Y186" s="12"/>
      <c r="Z186" s="12">
        <v>2</v>
      </c>
      <c r="AA186" s="42">
        <f>SUM(J186:Z186)</f>
        <v>7</v>
      </c>
    </row>
    <row r="187" spans="2:27" ht="13.5" customHeight="1" x14ac:dyDescent="0.2">
      <c r="B187" s="51" t="s">
        <v>11</v>
      </c>
      <c r="C187" s="30">
        <v>36</v>
      </c>
      <c r="D187" s="22">
        <v>33</v>
      </c>
      <c r="E187" s="15" t="s">
        <v>306</v>
      </c>
      <c r="F187" s="11" t="s">
        <v>60</v>
      </c>
      <c r="G187" s="11" t="s">
        <v>307</v>
      </c>
      <c r="H187" s="12">
        <v>1994</v>
      </c>
      <c r="I187" s="11" t="s">
        <v>57</v>
      </c>
      <c r="J187" s="12"/>
      <c r="K187" s="12"/>
      <c r="L187" s="12"/>
      <c r="M187" s="12"/>
      <c r="N187" s="12"/>
      <c r="O187" s="12"/>
      <c r="P187" s="12">
        <v>5</v>
      </c>
      <c r="Q187" s="12">
        <v>1</v>
      </c>
      <c r="R187" s="12"/>
      <c r="S187" s="12"/>
      <c r="T187" s="12"/>
      <c r="U187" s="12"/>
      <c r="V187" s="12"/>
      <c r="W187" s="12"/>
      <c r="X187" s="12"/>
      <c r="Y187" s="12"/>
      <c r="Z187" s="12">
        <v>1</v>
      </c>
      <c r="AA187" s="42">
        <f>SUM(J187:Z187)</f>
        <v>7</v>
      </c>
    </row>
    <row r="188" spans="2:27" ht="13.5" customHeight="1" x14ac:dyDescent="0.2">
      <c r="B188" s="51" t="s">
        <v>11</v>
      </c>
      <c r="C188" s="13">
        <v>36</v>
      </c>
      <c r="D188" s="22">
        <v>33</v>
      </c>
      <c r="E188" s="15" t="s">
        <v>151</v>
      </c>
      <c r="F188" s="11" t="s">
        <v>2</v>
      </c>
      <c r="G188" s="11" t="s">
        <v>152</v>
      </c>
      <c r="H188" s="12">
        <v>1987</v>
      </c>
      <c r="I188" s="11" t="s">
        <v>124</v>
      </c>
      <c r="J188" s="12">
        <v>3</v>
      </c>
      <c r="K188" s="12">
        <v>1</v>
      </c>
      <c r="L188" s="12"/>
      <c r="M188" s="12"/>
      <c r="N188" s="12">
        <v>1</v>
      </c>
      <c r="O188" s="12">
        <v>1</v>
      </c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>
        <v>1</v>
      </c>
      <c r="AA188" s="42">
        <f>SUM(J188:Z188)</f>
        <v>7</v>
      </c>
    </row>
    <row r="189" spans="2:27" ht="13.5" customHeight="1" x14ac:dyDescent="0.2">
      <c r="B189" s="51" t="s">
        <v>11</v>
      </c>
      <c r="C189" s="30">
        <v>36</v>
      </c>
      <c r="D189" s="22">
        <v>33</v>
      </c>
      <c r="E189" s="15" t="s">
        <v>273</v>
      </c>
      <c r="F189" s="11" t="s">
        <v>15</v>
      </c>
      <c r="G189" s="11" t="s">
        <v>188</v>
      </c>
      <c r="H189" s="12">
        <v>2016</v>
      </c>
      <c r="I189" s="11" t="s">
        <v>57</v>
      </c>
      <c r="J189" s="12"/>
      <c r="K189" s="12"/>
      <c r="L189" s="12"/>
      <c r="M189" s="12"/>
      <c r="N189" s="12">
        <v>6</v>
      </c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>
        <v>1</v>
      </c>
      <c r="AA189" s="42">
        <f>SUM(J189:Z189)</f>
        <v>7</v>
      </c>
    </row>
    <row r="190" spans="2:27" ht="13.5" customHeight="1" x14ac:dyDescent="0.2">
      <c r="B190" s="51" t="s">
        <v>11</v>
      </c>
      <c r="C190" s="30">
        <v>41</v>
      </c>
      <c r="D190" s="22"/>
      <c r="E190" s="15" t="s">
        <v>353</v>
      </c>
      <c r="F190" s="11" t="s">
        <v>7</v>
      </c>
      <c r="G190" s="11" t="s">
        <v>30</v>
      </c>
      <c r="H190" s="12">
        <v>2003</v>
      </c>
      <c r="I190" s="11" t="s">
        <v>354</v>
      </c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>
        <v>4</v>
      </c>
      <c r="Y190" s="12"/>
      <c r="Z190" s="12">
        <v>1</v>
      </c>
      <c r="AA190" s="42">
        <f>SUM(J190:Z190)</f>
        <v>5</v>
      </c>
    </row>
    <row r="191" spans="2:27" ht="13.5" customHeight="1" x14ac:dyDescent="0.2">
      <c r="B191" s="51" t="s">
        <v>11</v>
      </c>
      <c r="C191" s="13">
        <v>41</v>
      </c>
      <c r="D191" s="22">
        <v>37</v>
      </c>
      <c r="E191" s="15" t="s">
        <v>210</v>
      </c>
      <c r="F191" s="11" t="s">
        <v>2</v>
      </c>
      <c r="G191" s="11" t="s">
        <v>181</v>
      </c>
      <c r="H191" s="12">
        <v>2012</v>
      </c>
      <c r="I191" s="11" t="s">
        <v>211</v>
      </c>
      <c r="J191" s="12"/>
      <c r="K191" s="12"/>
      <c r="L191" s="12">
        <v>3</v>
      </c>
      <c r="M191" s="12">
        <v>1</v>
      </c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>
        <v>1</v>
      </c>
      <c r="AA191" s="42">
        <f>SUM(J191:Z191)</f>
        <v>5</v>
      </c>
    </row>
    <row r="192" spans="2:27" ht="13.5" customHeight="1" x14ac:dyDescent="0.2">
      <c r="B192" s="51" t="s">
        <v>11</v>
      </c>
      <c r="C192" s="30">
        <v>43</v>
      </c>
      <c r="D192" s="22">
        <v>40</v>
      </c>
      <c r="E192" s="15" t="s">
        <v>437</v>
      </c>
      <c r="F192" s="11" t="s">
        <v>60</v>
      </c>
      <c r="G192" s="11" t="s">
        <v>265</v>
      </c>
      <c r="H192" s="12">
        <v>2018</v>
      </c>
      <c r="I192" s="11" t="s">
        <v>433</v>
      </c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>
        <v>3</v>
      </c>
      <c r="W192" s="12"/>
      <c r="X192" s="12"/>
      <c r="Y192" s="12"/>
      <c r="Z192" s="12">
        <v>1</v>
      </c>
      <c r="AA192" s="42">
        <f>SUM(J192:Z192)</f>
        <v>4</v>
      </c>
    </row>
    <row r="193" spans="2:27" ht="13.5" customHeight="1" x14ac:dyDescent="0.2">
      <c r="B193" s="51" t="s">
        <v>11</v>
      </c>
      <c r="C193" s="13">
        <v>43</v>
      </c>
      <c r="D193" s="22">
        <v>40</v>
      </c>
      <c r="E193" s="15" t="s">
        <v>153</v>
      </c>
      <c r="F193" s="11" t="s">
        <v>48</v>
      </c>
      <c r="G193" s="11" t="s">
        <v>103</v>
      </c>
      <c r="H193" s="12">
        <v>1985</v>
      </c>
      <c r="I193" s="11" t="s">
        <v>154</v>
      </c>
      <c r="J193" s="12">
        <v>2</v>
      </c>
      <c r="K193" s="12">
        <v>1</v>
      </c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>
        <v>1</v>
      </c>
      <c r="AA193" s="42">
        <f>SUM(J193:Z193)</f>
        <v>4</v>
      </c>
    </row>
    <row r="194" spans="2:27" ht="13.5" customHeight="1" x14ac:dyDescent="0.2">
      <c r="B194" s="51" t="s">
        <v>11</v>
      </c>
      <c r="C194" s="30">
        <v>45</v>
      </c>
      <c r="D194" s="22"/>
      <c r="E194" s="15" t="s">
        <v>475</v>
      </c>
      <c r="F194" s="11" t="s">
        <v>48</v>
      </c>
      <c r="G194" s="11" t="s">
        <v>476</v>
      </c>
      <c r="H194" s="12">
        <v>2001</v>
      </c>
      <c r="I194" s="11" t="s">
        <v>477</v>
      </c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>
        <v>2</v>
      </c>
      <c r="Y194" s="12"/>
      <c r="Z194" s="12">
        <v>1</v>
      </c>
      <c r="AA194" s="42">
        <f>SUM(J194:Z194)</f>
        <v>3</v>
      </c>
    </row>
    <row r="195" spans="2:27" ht="13.5" customHeight="1" x14ac:dyDescent="0.2">
      <c r="B195" s="51" t="s">
        <v>11</v>
      </c>
      <c r="C195" s="30">
        <v>45</v>
      </c>
      <c r="D195" s="22">
        <v>43</v>
      </c>
      <c r="E195" s="15" t="s">
        <v>438</v>
      </c>
      <c r="F195" s="11" t="s">
        <v>2</v>
      </c>
      <c r="G195" s="11" t="s">
        <v>41</v>
      </c>
      <c r="H195" s="12">
        <v>1998</v>
      </c>
      <c r="I195" s="11" t="s">
        <v>22</v>
      </c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>
        <v>2</v>
      </c>
      <c r="W195" s="12"/>
      <c r="X195" s="12"/>
      <c r="Y195" s="12"/>
      <c r="Z195" s="12">
        <v>1</v>
      </c>
      <c r="AA195" s="42">
        <f>SUM(J195:Z195)</f>
        <v>3</v>
      </c>
    </row>
    <row r="196" spans="2:27" ht="13.5" customHeight="1" x14ac:dyDescent="0.2">
      <c r="B196" s="51" t="s">
        <v>11</v>
      </c>
      <c r="C196" s="30">
        <v>45</v>
      </c>
      <c r="D196" s="22">
        <v>43</v>
      </c>
      <c r="E196" s="15" t="s">
        <v>391</v>
      </c>
      <c r="F196" s="11" t="s">
        <v>60</v>
      </c>
      <c r="G196" s="11" t="s">
        <v>62</v>
      </c>
      <c r="H196" s="12">
        <v>2010</v>
      </c>
      <c r="I196" s="11" t="s">
        <v>378</v>
      </c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>
        <v>1</v>
      </c>
      <c r="U196" s="12">
        <v>1</v>
      </c>
      <c r="V196" s="12"/>
      <c r="W196" s="12"/>
      <c r="X196" s="12"/>
      <c r="Y196" s="12"/>
      <c r="Z196" s="12">
        <v>1</v>
      </c>
      <c r="AA196" s="42">
        <f>SUM(J196:Z196)</f>
        <v>3</v>
      </c>
    </row>
    <row r="197" spans="2:27" ht="13.5" customHeight="1" x14ac:dyDescent="0.2">
      <c r="B197" s="51" t="s">
        <v>11</v>
      </c>
      <c r="C197" s="30">
        <v>45</v>
      </c>
      <c r="D197" s="22">
        <v>43</v>
      </c>
      <c r="E197" s="15" t="s">
        <v>115</v>
      </c>
      <c r="F197" s="11" t="s">
        <v>10</v>
      </c>
      <c r="G197" s="11" t="s">
        <v>16</v>
      </c>
      <c r="H197" s="12">
        <v>1976</v>
      </c>
      <c r="I197" s="11" t="s">
        <v>59</v>
      </c>
      <c r="J197" s="12"/>
      <c r="K197" s="12"/>
      <c r="L197" s="12"/>
      <c r="M197" s="12"/>
      <c r="N197" s="12">
        <v>2</v>
      </c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>
        <v>1</v>
      </c>
      <c r="AA197" s="42">
        <f>SUM(J197:Z197)</f>
        <v>3</v>
      </c>
    </row>
    <row r="198" spans="2:27" ht="13.5" customHeight="1" x14ac:dyDescent="0.2">
      <c r="B198" s="51" t="s">
        <v>11</v>
      </c>
      <c r="C198" s="30">
        <v>45</v>
      </c>
      <c r="D198" s="22">
        <v>43</v>
      </c>
      <c r="E198" s="16" t="s">
        <v>212</v>
      </c>
      <c r="F198" s="11" t="s">
        <v>48</v>
      </c>
      <c r="G198" s="11" t="s">
        <v>213</v>
      </c>
      <c r="H198" s="12">
        <v>2013</v>
      </c>
      <c r="I198" s="11" t="s">
        <v>157</v>
      </c>
      <c r="J198" s="12"/>
      <c r="K198" s="12"/>
      <c r="L198" s="12">
        <v>1</v>
      </c>
      <c r="M198" s="12">
        <v>1</v>
      </c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>
        <v>1</v>
      </c>
      <c r="AA198" s="42">
        <f>SUM(J198:Z198)</f>
        <v>3</v>
      </c>
    </row>
    <row r="199" spans="2:27" ht="13.5" customHeight="1" x14ac:dyDescent="0.2">
      <c r="B199" s="51" t="s">
        <v>11</v>
      </c>
      <c r="C199" s="30">
        <v>50</v>
      </c>
      <c r="D199" s="22">
        <v>47</v>
      </c>
      <c r="E199" s="15" t="s">
        <v>439</v>
      </c>
      <c r="F199" s="11" t="s">
        <v>2</v>
      </c>
      <c r="G199" s="11" t="s">
        <v>87</v>
      </c>
      <c r="H199" s="12">
        <v>2010</v>
      </c>
      <c r="I199" s="11" t="s">
        <v>57</v>
      </c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>
        <v>1</v>
      </c>
      <c r="W199" s="12"/>
      <c r="X199" s="12"/>
      <c r="Y199" s="12"/>
      <c r="Z199" s="12">
        <v>1</v>
      </c>
      <c r="AA199" s="42">
        <f>SUM(J199:Z199)</f>
        <v>2</v>
      </c>
    </row>
    <row r="200" spans="2:27" ht="13.5" customHeight="1" x14ac:dyDescent="0.2">
      <c r="B200" s="51" t="s">
        <v>11</v>
      </c>
      <c r="C200" s="30">
        <v>50</v>
      </c>
      <c r="D200" s="22">
        <v>47</v>
      </c>
      <c r="E200" s="15" t="s">
        <v>192</v>
      </c>
      <c r="F200" s="11" t="s">
        <v>97</v>
      </c>
      <c r="G200" s="11">
        <v>3</v>
      </c>
      <c r="H200" s="12">
        <v>2015</v>
      </c>
      <c r="I200" s="11"/>
      <c r="J200" s="12"/>
      <c r="K200" s="12"/>
      <c r="L200" s="12"/>
      <c r="M200" s="12"/>
      <c r="N200" s="12"/>
      <c r="O200" s="12"/>
      <c r="P200" s="12"/>
      <c r="Q200" s="12"/>
      <c r="R200" s="12">
        <v>1</v>
      </c>
      <c r="S200" s="12"/>
      <c r="T200" s="12"/>
      <c r="U200" s="12"/>
      <c r="V200" s="12"/>
      <c r="W200" s="12"/>
      <c r="X200" s="12"/>
      <c r="Y200" s="12"/>
      <c r="Z200" s="12">
        <v>1</v>
      </c>
      <c r="AA200" s="42">
        <f>SUM(J200:Z200)</f>
        <v>2</v>
      </c>
    </row>
    <row r="201" spans="2:27" ht="13.5" customHeight="1" thickBot="1" x14ac:dyDescent="0.25">
      <c r="B201" s="52" t="s">
        <v>11</v>
      </c>
      <c r="C201" s="56">
        <v>50</v>
      </c>
      <c r="D201" s="46">
        <v>47</v>
      </c>
      <c r="E201" s="55" t="s">
        <v>81</v>
      </c>
      <c r="F201" s="47" t="s">
        <v>9</v>
      </c>
      <c r="G201" s="47" t="s">
        <v>82</v>
      </c>
      <c r="H201" s="48">
        <v>1994</v>
      </c>
      <c r="I201" s="47" t="s">
        <v>39</v>
      </c>
      <c r="J201" s="48">
        <v>1</v>
      </c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>
        <v>1</v>
      </c>
      <c r="AA201" s="49">
        <f>SUM(J201:Z201)</f>
        <v>2</v>
      </c>
    </row>
    <row r="202" spans="2:27" ht="13.5" customHeight="1" thickBot="1" x14ac:dyDescent="0.25">
      <c r="B202" s="8"/>
      <c r="H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3"/>
    </row>
    <row r="203" spans="2:27" ht="13.5" customHeight="1" x14ac:dyDescent="0.2">
      <c r="B203" s="36"/>
      <c r="C203" s="39" t="s">
        <v>38</v>
      </c>
      <c r="D203" s="50" t="s">
        <v>79</v>
      </c>
      <c r="E203" s="38" t="s">
        <v>0</v>
      </c>
      <c r="F203" s="38" t="s">
        <v>3</v>
      </c>
      <c r="G203" s="38" t="s">
        <v>1</v>
      </c>
      <c r="H203" s="39" t="s">
        <v>4</v>
      </c>
      <c r="I203" s="38" t="s">
        <v>5</v>
      </c>
      <c r="J203" s="39">
        <v>1</v>
      </c>
      <c r="K203" s="39" t="s">
        <v>32</v>
      </c>
      <c r="L203" s="39">
        <v>2</v>
      </c>
      <c r="M203" s="39" t="s">
        <v>33</v>
      </c>
      <c r="N203" s="39">
        <v>3</v>
      </c>
      <c r="O203" s="39" t="s">
        <v>34</v>
      </c>
      <c r="P203" s="39">
        <v>4</v>
      </c>
      <c r="Q203" s="39" t="s">
        <v>35</v>
      </c>
      <c r="R203" s="39">
        <v>5</v>
      </c>
      <c r="S203" s="39" t="s">
        <v>36</v>
      </c>
      <c r="T203" s="39">
        <v>6</v>
      </c>
      <c r="U203" s="39" t="s">
        <v>178</v>
      </c>
      <c r="V203" s="39">
        <v>7</v>
      </c>
      <c r="W203" s="39" t="s">
        <v>294</v>
      </c>
      <c r="X203" s="39">
        <v>8</v>
      </c>
      <c r="Y203" s="39" t="s">
        <v>295</v>
      </c>
      <c r="Z203" s="39"/>
      <c r="AA203" s="40" t="s">
        <v>31</v>
      </c>
    </row>
    <row r="204" spans="2:27" ht="13.5" customHeight="1" x14ac:dyDescent="0.2">
      <c r="B204" s="51" t="s">
        <v>6</v>
      </c>
      <c r="C204" s="31">
        <v>1</v>
      </c>
      <c r="D204" s="22">
        <v>2</v>
      </c>
      <c r="E204" s="15" t="s">
        <v>55</v>
      </c>
      <c r="F204" s="11" t="s">
        <v>14</v>
      </c>
      <c r="G204" s="11" t="s">
        <v>12</v>
      </c>
      <c r="H204" s="12">
        <v>2017</v>
      </c>
      <c r="I204" s="11" t="s">
        <v>28</v>
      </c>
      <c r="J204" s="12">
        <v>25</v>
      </c>
      <c r="K204" s="12"/>
      <c r="L204" s="12"/>
      <c r="M204" s="12"/>
      <c r="N204" s="12">
        <v>25</v>
      </c>
      <c r="O204" s="12"/>
      <c r="P204" s="12">
        <v>15</v>
      </c>
      <c r="Q204" s="12"/>
      <c r="R204" s="12">
        <v>12</v>
      </c>
      <c r="S204" s="12"/>
      <c r="T204" s="12"/>
      <c r="U204" s="12"/>
      <c r="V204" s="12">
        <v>18</v>
      </c>
      <c r="W204" s="12"/>
      <c r="X204" s="12">
        <v>25</v>
      </c>
      <c r="Y204" s="12">
        <v>1</v>
      </c>
      <c r="Z204" s="12">
        <v>6</v>
      </c>
      <c r="AA204" s="42">
        <f>SUM(J204:Z204)</f>
        <v>127</v>
      </c>
    </row>
    <row r="205" spans="2:27" ht="13.5" customHeight="1" x14ac:dyDescent="0.2">
      <c r="B205" s="51" t="s">
        <v>11</v>
      </c>
      <c r="C205" s="31">
        <v>2</v>
      </c>
      <c r="D205" s="22">
        <v>1</v>
      </c>
      <c r="E205" s="15" t="s">
        <v>61</v>
      </c>
      <c r="F205" s="11" t="s">
        <v>60</v>
      </c>
      <c r="G205" s="11" t="s">
        <v>62</v>
      </c>
      <c r="H205" s="12">
        <v>1996</v>
      </c>
      <c r="I205" s="11" t="s">
        <v>58</v>
      </c>
      <c r="J205" s="12">
        <v>15</v>
      </c>
      <c r="K205" s="12"/>
      <c r="L205" s="12">
        <v>25</v>
      </c>
      <c r="M205" s="12"/>
      <c r="N205" s="12">
        <v>15</v>
      </c>
      <c r="O205" s="12"/>
      <c r="P205" s="12">
        <v>10</v>
      </c>
      <c r="Q205" s="12"/>
      <c r="R205" s="12">
        <v>18</v>
      </c>
      <c r="S205" s="12">
        <v>1</v>
      </c>
      <c r="T205" s="12"/>
      <c r="U205" s="12"/>
      <c r="V205" s="12">
        <v>25</v>
      </c>
      <c r="W205" s="12"/>
      <c r="X205" s="12"/>
      <c r="Y205" s="12"/>
      <c r="Z205" s="12">
        <v>6</v>
      </c>
      <c r="AA205" s="42">
        <f>SUM(J205:Z205)</f>
        <v>115</v>
      </c>
    </row>
    <row r="206" spans="2:27" ht="13.5" customHeight="1" x14ac:dyDescent="0.2">
      <c r="B206" s="51" t="s">
        <v>11</v>
      </c>
      <c r="C206" s="31">
        <v>3</v>
      </c>
      <c r="D206" s="22">
        <v>3</v>
      </c>
      <c r="E206" s="17" t="s">
        <v>95</v>
      </c>
      <c r="F206" s="18" t="s">
        <v>60</v>
      </c>
      <c r="G206" s="18" t="s">
        <v>62</v>
      </c>
      <c r="H206" s="19">
        <v>2018</v>
      </c>
      <c r="I206" s="18" t="s">
        <v>39</v>
      </c>
      <c r="J206" s="12">
        <v>10</v>
      </c>
      <c r="K206" s="12">
        <v>1</v>
      </c>
      <c r="L206" s="12">
        <v>12</v>
      </c>
      <c r="M206" s="12">
        <v>1</v>
      </c>
      <c r="N206" s="12"/>
      <c r="O206" s="12"/>
      <c r="P206" s="12">
        <v>12</v>
      </c>
      <c r="Q206" s="12">
        <v>1</v>
      </c>
      <c r="R206" s="12">
        <v>15</v>
      </c>
      <c r="S206" s="12"/>
      <c r="T206" s="12">
        <v>15</v>
      </c>
      <c r="U206" s="12"/>
      <c r="V206" s="12">
        <v>8</v>
      </c>
      <c r="W206" s="12"/>
      <c r="X206" s="12">
        <v>6</v>
      </c>
      <c r="Y206" s="12"/>
      <c r="Z206" s="12">
        <v>7</v>
      </c>
      <c r="AA206" s="42">
        <f>SUM(J206:Z206)</f>
        <v>88</v>
      </c>
    </row>
    <row r="207" spans="2:27" ht="13.5" customHeight="1" x14ac:dyDescent="0.2">
      <c r="B207" s="51" t="s">
        <v>11</v>
      </c>
      <c r="C207" s="13">
        <v>4</v>
      </c>
      <c r="D207" s="22">
        <v>4</v>
      </c>
      <c r="E207" s="15" t="s">
        <v>115</v>
      </c>
      <c r="F207" s="11" t="s">
        <v>10</v>
      </c>
      <c r="G207" s="11" t="s">
        <v>16</v>
      </c>
      <c r="H207" s="12">
        <v>1976</v>
      </c>
      <c r="I207" s="11" t="s">
        <v>59</v>
      </c>
      <c r="J207" s="12">
        <v>1</v>
      </c>
      <c r="K207" s="12">
        <v>1</v>
      </c>
      <c r="L207" s="12">
        <v>10</v>
      </c>
      <c r="M207" s="12"/>
      <c r="N207" s="12"/>
      <c r="O207" s="12"/>
      <c r="P207" s="12"/>
      <c r="Q207" s="12"/>
      <c r="R207" s="12">
        <v>25</v>
      </c>
      <c r="S207" s="12"/>
      <c r="T207" s="12">
        <v>25</v>
      </c>
      <c r="U207" s="12"/>
      <c r="V207" s="12">
        <v>12</v>
      </c>
      <c r="W207" s="12">
        <v>1</v>
      </c>
      <c r="X207" s="12"/>
      <c r="Y207" s="12"/>
      <c r="Z207" s="12">
        <v>5</v>
      </c>
      <c r="AA207" s="42">
        <f>SUM(J207:Z207)</f>
        <v>80</v>
      </c>
    </row>
    <row r="208" spans="2:27" ht="13.5" customHeight="1" x14ac:dyDescent="0.2">
      <c r="B208" s="51" t="s">
        <v>11</v>
      </c>
      <c r="C208" s="30">
        <v>5</v>
      </c>
      <c r="D208" s="22">
        <v>5</v>
      </c>
      <c r="E208" s="15" t="s">
        <v>192</v>
      </c>
      <c r="F208" s="11" t="s">
        <v>97</v>
      </c>
      <c r="G208" s="11">
        <v>3</v>
      </c>
      <c r="H208" s="12">
        <v>2015</v>
      </c>
      <c r="I208" s="11" t="s">
        <v>329</v>
      </c>
      <c r="J208" s="12"/>
      <c r="K208" s="12"/>
      <c r="L208" s="12">
        <v>18</v>
      </c>
      <c r="M208" s="12"/>
      <c r="N208" s="12"/>
      <c r="O208" s="12"/>
      <c r="P208" s="12">
        <v>25</v>
      </c>
      <c r="Q208" s="12"/>
      <c r="R208" s="12"/>
      <c r="S208" s="12"/>
      <c r="T208" s="12">
        <v>18</v>
      </c>
      <c r="U208" s="12"/>
      <c r="V208" s="12">
        <v>3</v>
      </c>
      <c r="W208" s="12">
        <v>1</v>
      </c>
      <c r="X208" s="12"/>
      <c r="Y208" s="12"/>
      <c r="Z208" s="12">
        <v>4</v>
      </c>
      <c r="AA208" s="42">
        <f>SUM(J208:Z208)</f>
        <v>69</v>
      </c>
    </row>
    <row r="209" spans="2:27" ht="13.5" customHeight="1" x14ac:dyDescent="0.2">
      <c r="B209" s="51" t="s">
        <v>11</v>
      </c>
      <c r="C209" s="30">
        <v>6</v>
      </c>
      <c r="D209" s="22">
        <v>7</v>
      </c>
      <c r="E209" s="15" t="s">
        <v>69</v>
      </c>
      <c r="F209" s="11" t="s">
        <v>24</v>
      </c>
      <c r="G209" s="11" t="s">
        <v>56</v>
      </c>
      <c r="H209" s="12">
        <v>2017</v>
      </c>
      <c r="I209" s="11" t="s">
        <v>90</v>
      </c>
      <c r="J209" s="12">
        <v>5</v>
      </c>
      <c r="K209" s="12"/>
      <c r="L209" s="12">
        <v>7</v>
      </c>
      <c r="M209" s="12"/>
      <c r="N209" s="12">
        <v>18</v>
      </c>
      <c r="O209" s="12"/>
      <c r="P209" s="12">
        <v>7</v>
      </c>
      <c r="Q209" s="12"/>
      <c r="R209" s="12"/>
      <c r="S209" s="12"/>
      <c r="T209" s="12"/>
      <c r="U209" s="12"/>
      <c r="V209" s="12">
        <v>5</v>
      </c>
      <c r="W209" s="12">
        <v>1</v>
      </c>
      <c r="X209" s="12">
        <v>18</v>
      </c>
      <c r="Y209" s="12"/>
      <c r="Z209" s="12">
        <v>6</v>
      </c>
      <c r="AA209" s="42">
        <f>SUM(J209:Z209)</f>
        <v>67</v>
      </c>
    </row>
    <row r="210" spans="2:27" ht="13.5" customHeight="1" x14ac:dyDescent="0.2">
      <c r="B210" s="51" t="s">
        <v>11</v>
      </c>
      <c r="C210" s="30">
        <v>7</v>
      </c>
      <c r="D210" s="22">
        <v>8</v>
      </c>
      <c r="E210" s="15" t="s">
        <v>146</v>
      </c>
      <c r="F210" s="11" t="s">
        <v>24</v>
      </c>
      <c r="G210" s="11" t="s">
        <v>27</v>
      </c>
      <c r="H210" s="12">
        <v>2017</v>
      </c>
      <c r="I210" s="11" t="s">
        <v>301</v>
      </c>
      <c r="J210" s="12">
        <v>2</v>
      </c>
      <c r="K210" s="12">
        <v>1</v>
      </c>
      <c r="L210" s="12"/>
      <c r="M210" s="12"/>
      <c r="N210" s="12"/>
      <c r="O210" s="12"/>
      <c r="P210" s="12">
        <v>10</v>
      </c>
      <c r="Q210" s="12"/>
      <c r="R210" s="12"/>
      <c r="S210" s="12"/>
      <c r="T210" s="12">
        <v>12</v>
      </c>
      <c r="U210" s="12"/>
      <c r="V210" s="12">
        <v>15</v>
      </c>
      <c r="W210" s="12">
        <v>1</v>
      </c>
      <c r="X210" s="12">
        <v>12</v>
      </c>
      <c r="Y210" s="12"/>
      <c r="Z210" s="12">
        <v>5</v>
      </c>
      <c r="AA210" s="42">
        <f>SUM(J210:Z210)</f>
        <v>58</v>
      </c>
    </row>
    <row r="211" spans="2:27" ht="13.5" customHeight="1" x14ac:dyDescent="0.2">
      <c r="B211" s="51" t="s">
        <v>11</v>
      </c>
      <c r="C211" s="30">
        <v>8</v>
      </c>
      <c r="D211" s="22">
        <v>6</v>
      </c>
      <c r="E211" s="15" t="s">
        <v>94</v>
      </c>
      <c r="F211" s="11" t="s">
        <v>2</v>
      </c>
      <c r="G211" s="11" t="s">
        <v>87</v>
      </c>
      <c r="H211" s="12">
        <v>2016</v>
      </c>
      <c r="I211" s="11" t="s">
        <v>57</v>
      </c>
      <c r="J211" s="12">
        <v>6</v>
      </c>
      <c r="K211" s="12"/>
      <c r="L211" s="12">
        <v>15</v>
      </c>
      <c r="M211" s="12">
        <v>1</v>
      </c>
      <c r="N211" s="12">
        <v>1</v>
      </c>
      <c r="O211" s="12"/>
      <c r="P211" s="12"/>
      <c r="Q211" s="12"/>
      <c r="R211" s="12"/>
      <c r="S211" s="12"/>
      <c r="T211" s="12">
        <v>10</v>
      </c>
      <c r="U211" s="12">
        <v>1</v>
      </c>
      <c r="V211" s="12">
        <v>10</v>
      </c>
      <c r="W211" s="12"/>
      <c r="X211" s="12">
        <v>2</v>
      </c>
      <c r="Y211" s="12">
        <v>1</v>
      </c>
      <c r="Z211" s="12">
        <v>7</v>
      </c>
      <c r="AA211" s="42">
        <f>SUM(J211:Z211)</f>
        <v>54</v>
      </c>
    </row>
    <row r="212" spans="2:27" ht="13.5" customHeight="1" x14ac:dyDescent="0.2">
      <c r="B212" s="51" t="s">
        <v>11</v>
      </c>
      <c r="C212" s="13">
        <v>9</v>
      </c>
      <c r="D212" s="22">
        <v>9</v>
      </c>
      <c r="E212" s="15" t="s">
        <v>261</v>
      </c>
      <c r="F212" s="11" t="s">
        <v>10</v>
      </c>
      <c r="G212" s="11" t="s">
        <v>262</v>
      </c>
      <c r="H212" s="12">
        <v>2012</v>
      </c>
      <c r="I212" s="11" t="s">
        <v>57</v>
      </c>
      <c r="J212" s="12"/>
      <c r="K212" s="12"/>
      <c r="L212" s="12"/>
      <c r="M212" s="12"/>
      <c r="N212" s="12">
        <v>12</v>
      </c>
      <c r="O212" s="12"/>
      <c r="P212" s="12">
        <v>18</v>
      </c>
      <c r="Q212" s="12"/>
      <c r="R212" s="12"/>
      <c r="S212" s="12"/>
      <c r="T212" s="12"/>
      <c r="U212" s="12"/>
      <c r="V212" s="12"/>
      <c r="W212" s="12"/>
      <c r="X212" s="12"/>
      <c r="Y212" s="12"/>
      <c r="Z212" s="12">
        <v>2</v>
      </c>
      <c r="AA212" s="42">
        <f>SUM(J212:Z212)</f>
        <v>32</v>
      </c>
    </row>
    <row r="213" spans="2:27" ht="13.5" customHeight="1" x14ac:dyDescent="0.2">
      <c r="B213" s="51" t="s">
        <v>11</v>
      </c>
      <c r="C213" s="30">
        <v>10</v>
      </c>
      <c r="D213" s="22">
        <v>10</v>
      </c>
      <c r="E213" s="15" t="s">
        <v>91</v>
      </c>
      <c r="F213" s="11" t="s">
        <v>60</v>
      </c>
      <c r="G213" s="11" t="s">
        <v>92</v>
      </c>
      <c r="H213" s="12">
        <v>1996</v>
      </c>
      <c r="I213" s="11" t="s">
        <v>58</v>
      </c>
      <c r="J213" s="12">
        <v>18</v>
      </c>
      <c r="K213" s="12"/>
      <c r="L213" s="12"/>
      <c r="M213" s="12"/>
      <c r="N213" s="12">
        <v>4</v>
      </c>
      <c r="O213" s="12">
        <v>1</v>
      </c>
      <c r="P213" s="12">
        <v>6</v>
      </c>
      <c r="Q213" s="12"/>
      <c r="R213" s="12"/>
      <c r="S213" s="12"/>
      <c r="T213" s="12"/>
      <c r="U213" s="12"/>
      <c r="V213" s="12"/>
      <c r="W213" s="12"/>
      <c r="X213" s="12"/>
      <c r="Y213" s="12"/>
      <c r="Z213" s="12">
        <v>2</v>
      </c>
      <c r="AA213" s="42">
        <f>SUM(J213:Z213)</f>
        <v>31</v>
      </c>
    </row>
    <row r="214" spans="2:27" ht="13.5" customHeight="1" x14ac:dyDescent="0.2">
      <c r="B214" s="51" t="s">
        <v>11</v>
      </c>
      <c r="C214" s="13">
        <v>11</v>
      </c>
      <c r="D214" s="22">
        <v>11</v>
      </c>
      <c r="E214" s="15" t="s">
        <v>72</v>
      </c>
      <c r="F214" s="11" t="s">
        <v>2</v>
      </c>
      <c r="G214" s="11" t="s">
        <v>41</v>
      </c>
      <c r="H214" s="12">
        <v>1992</v>
      </c>
      <c r="I214" s="11" t="s">
        <v>57</v>
      </c>
      <c r="J214" s="12">
        <v>7</v>
      </c>
      <c r="K214" s="12"/>
      <c r="L214" s="12">
        <v>8</v>
      </c>
      <c r="M214" s="12"/>
      <c r="N214" s="12"/>
      <c r="O214" s="12"/>
      <c r="P214" s="12">
        <v>5</v>
      </c>
      <c r="Q214" s="12"/>
      <c r="R214" s="12"/>
      <c r="S214" s="12"/>
      <c r="T214" s="12"/>
      <c r="U214" s="12"/>
      <c r="V214" s="12"/>
      <c r="W214" s="12"/>
      <c r="X214" s="12">
        <v>1</v>
      </c>
      <c r="Y214" s="12"/>
      <c r="Z214" s="12">
        <v>4</v>
      </c>
      <c r="AA214" s="42">
        <f>SUM(J214:Z214)</f>
        <v>25</v>
      </c>
    </row>
    <row r="215" spans="2:27" ht="13.5" customHeight="1" x14ac:dyDescent="0.2">
      <c r="B215" s="51" t="s">
        <v>11</v>
      </c>
      <c r="C215" s="30">
        <v>12</v>
      </c>
      <c r="D215" s="22">
        <v>27</v>
      </c>
      <c r="E215" s="15" t="s">
        <v>199</v>
      </c>
      <c r="F215" s="11" t="s">
        <v>9</v>
      </c>
      <c r="G215" s="11" t="s">
        <v>200</v>
      </c>
      <c r="H215" s="12">
        <v>2008</v>
      </c>
      <c r="I215" s="11" t="s">
        <v>124</v>
      </c>
      <c r="J215" s="12"/>
      <c r="K215" s="12"/>
      <c r="L215" s="12">
        <v>1</v>
      </c>
      <c r="M215" s="12"/>
      <c r="N215" s="12"/>
      <c r="O215" s="12"/>
      <c r="P215" s="12"/>
      <c r="Q215" s="12"/>
      <c r="R215" s="12"/>
      <c r="S215" s="12"/>
      <c r="T215" s="12">
        <v>4</v>
      </c>
      <c r="U215" s="12"/>
      <c r="V215" s="12"/>
      <c r="W215" s="12"/>
      <c r="X215" s="12">
        <v>15</v>
      </c>
      <c r="Y215" s="12"/>
      <c r="Z215" s="12">
        <v>3</v>
      </c>
      <c r="AA215" s="42">
        <f>SUM(J215:Z215)</f>
        <v>23</v>
      </c>
    </row>
    <row r="216" spans="2:27" ht="13.5" customHeight="1" x14ac:dyDescent="0.2">
      <c r="B216" s="51" t="s">
        <v>11</v>
      </c>
      <c r="C216" s="13">
        <v>13</v>
      </c>
      <c r="D216" s="22">
        <v>12</v>
      </c>
      <c r="E216" s="15" t="s">
        <v>193</v>
      </c>
      <c r="F216" s="11" t="s">
        <v>24</v>
      </c>
      <c r="G216" s="11" t="s">
        <v>194</v>
      </c>
      <c r="H216" s="12">
        <v>2010</v>
      </c>
      <c r="I216" s="11"/>
      <c r="J216" s="12"/>
      <c r="K216" s="12"/>
      <c r="L216" s="12">
        <v>6</v>
      </c>
      <c r="M216" s="12"/>
      <c r="N216" s="12">
        <v>4</v>
      </c>
      <c r="O216" s="12"/>
      <c r="P216" s="12"/>
      <c r="Q216" s="12"/>
      <c r="R216" s="12">
        <v>6</v>
      </c>
      <c r="S216" s="12"/>
      <c r="T216" s="12"/>
      <c r="U216" s="12"/>
      <c r="V216" s="12"/>
      <c r="W216" s="12"/>
      <c r="X216" s="12"/>
      <c r="Y216" s="12"/>
      <c r="Z216" s="12">
        <v>3</v>
      </c>
      <c r="AA216" s="42">
        <f>SUM(J216:Z216)</f>
        <v>19</v>
      </c>
    </row>
    <row r="217" spans="2:27" ht="13.5" customHeight="1" x14ac:dyDescent="0.2">
      <c r="B217" s="51" t="s">
        <v>11</v>
      </c>
      <c r="C217" s="30">
        <v>14</v>
      </c>
      <c r="D217" s="22">
        <v>47</v>
      </c>
      <c r="E217" s="15" t="s">
        <v>432</v>
      </c>
      <c r="F217" s="11" t="s">
        <v>60</v>
      </c>
      <c r="G217" s="11" t="s">
        <v>62</v>
      </c>
      <c r="H217" s="12">
        <v>1997</v>
      </c>
      <c r="I217" s="11" t="s">
        <v>58</v>
      </c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>
        <v>1</v>
      </c>
      <c r="W217" s="12"/>
      <c r="X217" s="12">
        <v>10</v>
      </c>
      <c r="Y217" s="12"/>
      <c r="Z217" s="12">
        <v>2</v>
      </c>
      <c r="AA217" s="42">
        <f>SUM(J217:Z217)</f>
        <v>13</v>
      </c>
    </row>
    <row r="218" spans="2:27" ht="13.5" customHeight="1" x14ac:dyDescent="0.2">
      <c r="B218" s="51" t="s">
        <v>11</v>
      </c>
      <c r="C218" s="13">
        <v>14</v>
      </c>
      <c r="D218" s="22">
        <v>13</v>
      </c>
      <c r="E218" s="15" t="s">
        <v>196</v>
      </c>
      <c r="F218" s="11" t="s">
        <v>97</v>
      </c>
      <c r="G218" s="11" t="s">
        <v>197</v>
      </c>
      <c r="H218" s="12">
        <v>2021</v>
      </c>
      <c r="I218" s="11" t="s">
        <v>90</v>
      </c>
      <c r="J218" s="12"/>
      <c r="K218" s="12"/>
      <c r="L218" s="12">
        <v>4</v>
      </c>
      <c r="M218" s="12">
        <v>1</v>
      </c>
      <c r="N218" s="12">
        <v>6</v>
      </c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>
        <v>2</v>
      </c>
      <c r="AA218" s="42">
        <f>SUM(J218:Z218)</f>
        <v>13</v>
      </c>
    </row>
    <row r="219" spans="2:27" ht="13.5" customHeight="1" x14ac:dyDescent="0.2">
      <c r="B219" s="51" t="s">
        <v>11</v>
      </c>
      <c r="C219" s="30">
        <v>14</v>
      </c>
      <c r="D219" s="22">
        <v>13</v>
      </c>
      <c r="E219" s="15" t="s">
        <v>118</v>
      </c>
      <c r="F219" s="11" t="s">
        <v>14</v>
      </c>
      <c r="G219" s="11" t="s">
        <v>12</v>
      </c>
      <c r="H219" s="12">
        <v>2008</v>
      </c>
      <c r="I219" s="11" t="s">
        <v>28</v>
      </c>
      <c r="J219" s="12">
        <v>12</v>
      </c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>
        <v>1</v>
      </c>
      <c r="AA219" s="42">
        <f>SUM(J219:Z219)</f>
        <v>13</v>
      </c>
    </row>
    <row r="220" spans="2:27" ht="13.5" customHeight="1" x14ac:dyDescent="0.2">
      <c r="B220" s="51" t="s">
        <v>11</v>
      </c>
      <c r="C220" s="13">
        <v>17</v>
      </c>
      <c r="D220" s="22">
        <v>15</v>
      </c>
      <c r="E220" s="15" t="s">
        <v>145</v>
      </c>
      <c r="F220" s="11" t="s">
        <v>14</v>
      </c>
      <c r="G220" s="11" t="s">
        <v>12</v>
      </c>
      <c r="H220" s="12">
        <v>1998</v>
      </c>
      <c r="I220" s="11" t="s">
        <v>28</v>
      </c>
      <c r="J220" s="12">
        <v>3</v>
      </c>
      <c r="K220" s="12"/>
      <c r="L220" s="12"/>
      <c r="M220" s="12"/>
      <c r="N220" s="12">
        <v>6</v>
      </c>
      <c r="O220" s="12">
        <v>1</v>
      </c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>
        <v>2</v>
      </c>
      <c r="AA220" s="42">
        <f>SUM(J220:Z220)</f>
        <v>12</v>
      </c>
    </row>
    <row r="221" spans="2:27" ht="13.5" customHeight="1" x14ac:dyDescent="0.2">
      <c r="B221" s="51" t="s">
        <v>11</v>
      </c>
      <c r="C221" s="30">
        <v>18</v>
      </c>
      <c r="D221" s="22">
        <v>34</v>
      </c>
      <c r="E221" s="15" t="s">
        <v>126</v>
      </c>
      <c r="F221" s="11" t="s">
        <v>2</v>
      </c>
      <c r="G221" s="11" t="s">
        <v>127</v>
      </c>
      <c r="H221" s="12">
        <v>1984</v>
      </c>
      <c r="I221" s="11" t="s">
        <v>124</v>
      </c>
      <c r="J221" s="12">
        <v>4</v>
      </c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>
        <v>5</v>
      </c>
      <c r="Y221" s="12"/>
      <c r="Z221" s="12">
        <v>2</v>
      </c>
      <c r="AA221" s="42">
        <f>SUM(J221:Z221)</f>
        <v>11</v>
      </c>
    </row>
    <row r="222" spans="2:27" ht="13.5" customHeight="1" x14ac:dyDescent="0.2">
      <c r="B222" s="51" t="s">
        <v>11</v>
      </c>
      <c r="C222" s="30">
        <v>18</v>
      </c>
      <c r="D222" s="22">
        <v>16</v>
      </c>
      <c r="E222" s="15" t="s">
        <v>340</v>
      </c>
      <c r="F222" s="11" t="s">
        <v>14</v>
      </c>
      <c r="G222" s="11" t="s">
        <v>12</v>
      </c>
      <c r="H222" s="12"/>
      <c r="I222" s="11" t="s">
        <v>39</v>
      </c>
      <c r="J222" s="12"/>
      <c r="K222" s="12"/>
      <c r="L222" s="12"/>
      <c r="M222" s="12"/>
      <c r="N222" s="12"/>
      <c r="O222" s="12"/>
      <c r="P222" s="12"/>
      <c r="Q222" s="12"/>
      <c r="R222" s="12">
        <v>10</v>
      </c>
      <c r="S222" s="12"/>
      <c r="T222" s="12"/>
      <c r="U222" s="12"/>
      <c r="V222" s="12"/>
      <c r="W222" s="12"/>
      <c r="X222" s="12"/>
      <c r="Y222" s="12"/>
      <c r="Z222" s="12">
        <v>1</v>
      </c>
      <c r="AA222" s="42">
        <f>SUM(J222:Z222)</f>
        <v>11</v>
      </c>
    </row>
    <row r="223" spans="2:27" ht="13.5" customHeight="1" x14ac:dyDescent="0.2">
      <c r="B223" s="51" t="s">
        <v>11</v>
      </c>
      <c r="C223" s="13">
        <v>18</v>
      </c>
      <c r="D223" s="22">
        <v>16</v>
      </c>
      <c r="E223" s="15" t="s">
        <v>263</v>
      </c>
      <c r="F223" s="11" t="s">
        <v>2</v>
      </c>
      <c r="G223" s="11" t="s">
        <v>87</v>
      </c>
      <c r="H223" s="12">
        <v>2019</v>
      </c>
      <c r="I223" s="11" t="s">
        <v>57</v>
      </c>
      <c r="J223" s="12"/>
      <c r="K223" s="12"/>
      <c r="L223" s="12"/>
      <c r="M223" s="12"/>
      <c r="N223" s="12">
        <v>10</v>
      </c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>
        <v>1</v>
      </c>
      <c r="AA223" s="42">
        <f>SUM(J223:Z223)</f>
        <v>11</v>
      </c>
    </row>
    <row r="224" spans="2:27" ht="13.5" customHeight="1" x14ac:dyDescent="0.2">
      <c r="B224" s="51" t="s">
        <v>11</v>
      </c>
      <c r="C224" s="30">
        <v>21</v>
      </c>
      <c r="D224" s="22">
        <v>18</v>
      </c>
      <c r="E224" s="15" t="s">
        <v>427</v>
      </c>
      <c r="F224" s="11" t="s">
        <v>60</v>
      </c>
      <c r="G224" s="11" t="s">
        <v>62</v>
      </c>
      <c r="H224" s="12">
        <v>2016</v>
      </c>
      <c r="I224" s="11" t="s">
        <v>428</v>
      </c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>
        <v>7</v>
      </c>
      <c r="W224" s="12">
        <v>1</v>
      </c>
      <c r="X224" s="12"/>
      <c r="Y224" s="12"/>
      <c r="Z224" s="12">
        <v>1</v>
      </c>
      <c r="AA224" s="42">
        <f>SUM(J224:Z224)</f>
        <v>9</v>
      </c>
    </row>
    <row r="225" spans="2:27" ht="13.5" customHeight="1" x14ac:dyDescent="0.2">
      <c r="B225" s="51" t="s">
        <v>11</v>
      </c>
      <c r="C225" s="13">
        <v>21</v>
      </c>
      <c r="D225" s="22"/>
      <c r="E225" s="15" t="s">
        <v>461</v>
      </c>
      <c r="F225" s="11" t="s">
        <v>14</v>
      </c>
      <c r="G225" s="11" t="s">
        <v>462</v>
      </c>
      <c r="H225" s="12" t="s">
        <v>463</v>
      </c>
      <c r="I225" s="11" t="s">
        <v>464</v>
      </c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>
        <v>8</v>
      </c>
      <c r="Y225" s="12"/>
      <c r="Z225" s="12">
        <v>1</v>
      </c>
      <c r="AA225" s="42">
        <f>SUM(J225:Z225)</f>
        <v>9</v>
      </c>
    </row>
    <row r="226" spans="2:27" ht="13.5" customHeight="1" x14ac:dyDescent="0.2">
      <c r="B226" s="51" t="s">
        <v>11</v>
      </c>
      <c r="C226" s="13">
        <v>21</v>
      </c>
      <c r="D226" s="22">
        <v>18</v>
      </c>
      <c r="E226" s="15" t="s">
        <v>371</v>
      </c>
      <c r="F226" s="11" t="s">
        <v>97</v>
      </c>
      <c r="G226" s="11">
        <v>3</v>
      </c>
      <c r="H226" s="12"/>
      <c r="I226" s="11" t="s">
        <v>39</v>
      </c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>
        <v>8</v>
      </c>
      <c r="U226" s="12"/>
      <c r="V226" s="12"/>
      <c r="W226" s="12"/>
      <c r="X226" s="12"/>
      <c r="Y226" s="12"/>
      <c r="Z226" s="12">
        <v>1</v>
      </c>
      <c r="AA226" s="42">
        <f>SUM(J226:Z226)</f>
        <v>9</v>
      </c>
    </row>
    <row r="227" spans="2:27" ht="13.5" customHeight="1" x14ac:dyDescent="0.2">
      <c r="B227" s="51" t="s">
        <v>11</v>
      </c>
      <c r="C227" s="30">
        <v>21</v>
      </c>
      <c r="D227" s="22">
        <v>18</v>
      </c>
      <c r="E227" s="15" t="s">
        <v>341</v>
      </c>
      <c r="F227" s="11" t="s">
        <v>97</v>
      </c>
      <c r="G227" s="11">
        <v>3</v>
      </c>
      <c r="H227" s="12">
        <v>2019</v>
      </c>
      <c r="I227" s="11" t="s">
        <v>271</v>
      </c>
      <c r="J227" s="12"/>
      <c r="K227" s="12"/>
      <c r="L227" s="12"/>
      <c r="M227" s="12"/>
      <c r="N227" s="12"/>
      <c r="O227" s="12"/>
      <c r="P227" s="12"/>
      <c r="Q227" s="12"/>
      <c r="R227" s="12">
        <v>8</v>
      </c>
      <c r="S227" s="12"/>
      <c r="T227" s="12"/>
      <c r="U227" s="12"/>
      <c r="V227" s="12"/>
      <c r="W227" s="12"/>
      <c r="X227" s="12"/>
      <c r="Y227" s="12"/>
      <c r="Z227" s="12">
        <v>1</v>
      </c>
      <c r="AA227" s="42">
        <f>SUM(J227:Z227)</f>
        <v>9</v>
      </c>
    </row>
    <row r="228" spans="2:27" ht="13.5" customHeight="1" x14ac:dyDescent="0.2">
      <c r="B228" s="51" t="s">
        <v>11</v>
      </c>
      <c r="C228" s="13">
        <v>21</v>
      </c>
      <c r="D228" s="22">
        <v>18</v>
      </c>
      <c r="E228" s="15" t="s">
        <v>198</v>
      </c>
      <c r="F228" s="11" t="s">
        <v>24</v>
      </c>
      <c r="G228" s="11" t="s">
        <v>27</v>
      </c>
      <c r="H228" s="12">
        <v>2013</v>
      </c>
      <c r="I228" s="11" t="s">
        <v>138</v>
      </c>
      <c r="J228" s="12"/>
      <c r="K228" s="12"/>
      <c r="L228" s="12">
        <v>3</v>
      </c>
      <c r="M228" s="12"/>
      <c r="N228" s="12"/>
      <c r="O228" s="12"/>
      <c r="P228" s="12"/>
      <c r="Q228" s="12"/>
      <c r="R228" s="12">
        <v>4</v>
      </c>
      <c r="S228" s="12"/>
      <c r="T228" s="12"/>
      <c r="U228" s="12"/>
      <c r="V228" s="12"/>
      <c r="W228" s="12"/>
      <c r="X228" s="12"/>
      <c r="Y228" s="12"/>
      <c r="Z228" s="12">
        <v>2</v>
      </c>
      <c r="AA228" s="42">
        <f>SUM(J228:Z228)</f>
        <v>9</v>
      </c>
    </row>
    <row r="229" spans="2:27" ht="13.5" customHeight="1" x14ac:dyDescent="0.2">
      <c r="B229" s="51" t="s">
        <v>11</v>
      </c>
      <c r="C229" s="13">
        <v>21</v>
      </c>
      <c r="D229" s="22">
        <v>18</v>
      </c>
      <c r="E229" s="15" t="s">
        <v>264</v>
      </c>
      <c r="F229" s="11" t="s">
        <v>60</v>
      </c>
      <c r="G229" s="11" t="s">
        <v>265</v>
      </c>
      <c r="H229" s="12">
        <v>2009</v>
      </c>
      <c r="I229" s="11" t="s">
        <v>57</v>
      </c>
      <c r="J229" s="12"/>
      <c r="K229" s="12"/>
      <c r="L229" s="12"/>
      <c r="M229" s="12"/>
      <c r="N229" s="12">
        <v>8</v>
      </c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42">
        <f>SUM(J229:Z229)</f>
        <v>9</v>
      </c>
    </row>
    <row r="230" spans="2:27" ht="13.5" customHeight="1" x14ac:dyDescent="0.2">
      <c r="B230" s="51" t="s">
        <v>11</v>
      </c>
      <c r="C230" s="13">
        <v>21</v>
      </c>
      <c r="D230" s="22">
        <v>18</v>
      </c>
      <c r="E230" s="15" t="s">
        <v>144</v>
      </c>
      <c r="F230" s="11" t="s">
        <v>97</v>
      </c>
      <c r="G230" s="11">
        <v>3</v>
      </c>
      <c r="H230" s="12">
        <v>2017</v>
      </c>
      <c r="I230" s="11"/>
      <c r="J230" s="12">
        <v>8</v>
      </c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>
        <v>1</v>
      </c>
      <c r="AA230" s="42">
        <f>SUM(J230:Z230)</f>
        <v>9</v>
      </c>
    </row>
    <row r="231" spans="2:27" ht="13.5" customHeight="1" x14ac:dyDescent="0.2">
      <c r="B231" s="51" t="s">
        <v>11</v>
      </c>
      <c r="C231" s="13">
        <v>28</v>
      </c>
      <c r="D231" s="22"/>
      <c r="E231" s="15" t="s">
        <v>465</v>
      </c>
      <c r="F231" s="11" t="s">
        <v>2</v>
      </c>
      <c r="G231" s="11" t="s">
        <v>338</v>
      </c>
      <c r="H231" s="12">
        <v>1986</v>
      </c>
      <c r="I231" s="11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>
        <v>7</v>
      </c>
      <c r="Y231" s="12"/>
      <c r="Z231" s="12">
        <v>1</v>
      </c>
      <c r="AA231" s="42">
        <f>SUM(J231:Z231)</f>
        <v>8</v>
      </c>
    </row>
    <row r="232" spans="2:27" ht="13.5" customHeight="1" x14ac:dyDescent="0.2">
      <c r="B232" s="51" t="s">
        <v>11</v>
      </c>
      <c r="C232" s="13">
        <v>28</v>
      </c>
      <c r="D232" s="22">
        <v>24</v>
      </c>
      <c r="E232" s="15" t="s">
        <v>372</v>
      </c>
      <c r="F232" s="11" t="s">
        <v>53</v>
      </c>
      <c r="G232" s="11" t="s">
        <v>63</v>
      </c>
      <c r="H232" s="12">
        <v>2021</v>
      </c>
      <c r="I232" s="11" t="s">
        <v>203</v>
      </c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>
        <v>7</v>
      </c>
      <c r="U232" s="12"/>
      <c r="V232" s="12"/>
      <c r="W232" s="12"/>
      <c r="X232" s="12"/>
      <c r="Y232" s="12"/>
      <c r="Z232" s="12">
        <v>1</v>
      </c>
      <c r="AA232" s="42">
        <f>SUM(J232:Z232)</f>
        <v>8</v>
      </c>
    </row>
    <row r="233" spans="2:27" ht="13.5" customHeight="1" x14ac:dyDescent="0.2">
      <c r="B233" s="51" t="s">
        <v>11</v>
      </c>
      <c r="C233" s="30">
        <v>28</v>
      </c>
      <c r="D233" s="22">
        <v>24</v>
      </c>
      <c r="E233" s="15" t="s">
        <v>260</v>
      </c>
      <c r="F233" s="11" t="s">
        <v>2</v>
      </c>
      <c r="G233" s="11" t="s">
        <v>87</v>
      </c>
      <c r="H233" s="12">
        <v>2018</v>
      </c>
      <c r="I233" s="11" t="s">
        <v>57</v>
      </c>
      <c r="J233" s="12"/>
      <c r="K233" s="12"/>
      <c r="L233" s="12"/>
      <c r="M233" s="12"/>
      <c r="N233" s="12"/>
      <c r="O233" s="12"/>
      <c r="P233" s="12"/>
      <c r="Q233" s="12"/>
      <c r="R233" s="12">
        <v>7</v>
      </c>
      <c r="S233" s="12"/>
      <c r="T233" s="12"/>
      <c r="U233" s="12"/>
      <c r="V233" s="12"/>
      <c r="W233" s="12"/>
      <c r="X233" s="12"/>
      <c r="Y233" s="12"/>
      <c r="Z233" s="12">
        <v>1</v>
      </c>
      <c r="AA233" s="42">
        <f>SUM(J233:Z233)</f>
        <v>8</v>
      </c>
    </row>
    <row r="234" spans="2:27" ht="13.5" customHeight="1" x14ac:dyDescent="0.2">
      <c r="B234" s="51" t="s">
        <v>11</v>
      </c>
      <c r="C234" s="13">
        <v>28</v>
      </c>
      <c r="D234" s="22">
        <v>24</v>
      </c>
      <c r="E234" s="15" t="s">
        <v>266</v>
      </c>
      <c r="F234" s="11" t="s">
        <v>29</v>
      </c>
      <c r="G234" s="11" t="s">
        <v>77</v>
      </c>
      <c r="H234" s="12">
        <v>1991</v>
      </c>
      <c r="I234" s="11" t="s">
        <v>267</v>
      </c>
      <c r="J234" s="12"/>
      <c r="K234" s="12"/>
      <c r="L234" s="12"/>
      <c r="M234" s="12"/>
      <c r="N234" s="12">
        <v>7</v>
      </c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>
        <v>1</v>
      </c>
      <c r="AA234" s="42">
        <f>SUM(J234:Z234)</f>
        <v>8</v>
      </c>
    </row>
    <row r="235" spans="2:27" ht="13.5" customHeight="1" x14ac:dyDescent="0.2">
      <c r="B235" s="51" t="s">
        <v>11</v>
      </c>
      <c r="C235" s="30">
        <v>32</v>
      </c>
      <c r="D235" s="22">
        <v>27</v>
      </c>
      <c r="E235" s="15" t="s">
        <v>429</v>
      </c>
      <c r="F235" s="11" t="s">
        <v>9</v>
      </c>
      <c r="G235" s="11" t="s">
        <v>49</v>
      </c>
      <c r="H235" s="12"/>
      <c r="I235" s="11" t="s">
        <v>39</v>
      </c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>
        <v>6</v>
      </c>
      <c r="W235" s="12"/>
      <c r="X235" s="12"/>
      <c r="Y235" s="12"/>
      <c r="Z235" s="12">
        <v>1</v>
      </c>
      <c r="AA235" s="42">
        <f>SUM(J235:Z235)</f>
        <v>7</v>
      </c>
    </row>
    <row r="236" spans="2:27" ht="13.5" customHeight="1" x14ac:dyDescent="0.2">
      <c r="B236" s="51" t="s">
        <v>11</v>
      </c>
      <c r="C236" s="13">
        <v>32</v>
      </c>
      <c r="D236" s="22">
        <v>27</v>
      </c>
      <c r="E236" s="15" t="s">
        <v>373</v>
      </c>
      <c r="F236" s="11" t="s">
        <v>2</v>
      </c>
      <c r="G236" s="11" t="s">
        <v>374</v>
      </c>
      <c r="H236" s="12">
        <v>2014</v>
      </c>
      <c r="I236" s="11" t="s">
        <v>375</v>
      </c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>
        <v>6</v>
      </c>
      <c r="U236" s="12"/>
      <c r="V236" s="12"/>
      <c r="W236" s="12"/>
      <c r="X236" s="12"/>
      <c r="Y236" s="12"/>
      <c r="Z236" s="12">
        <v>1</v>
      </c>
      <c r="AA236" s="42">
        <f>SUM(J236:Z236)</f>
        <v>7</v>
      </c>
    </row>
    <row r="237" spans="2:27" ht="13.5" customHeight="1" x14ac:dyDescent="0.2">
      <c r="B237" s="51" t="s">
        <v>11</v>
      </c>
      <c r="C237" s="30">
        <v>34</v>
      </c>
      <c r="D237" s="22">
        <v>30</v>
      </c>
      <c r="E237" s="15" t="s">
        <v>430</v>
      </c>
      <c r="F237" s="11" t="s">
        <v>14</v>
      </c>
      <c r="G237" s="11" t="s">
        <v>52</v>
      </c>
      <c r="H237" s="12">
        <v>1996</v>
      </c>
      <c r="I237" s="11" t="s">
        <v>28</v>
      </c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>
        <v>4</v>
      </c>
      <c r="W237" s="12">
        <v>1</v>
      </c>
      <c r="X237" s="12"/>
      <c r="Y237" s="12"/>
      <c r="Z237" s="12">
        <v>1</v>
      </c>
      <c r="AA237" s="42">
        <f>SUM(J237:Z237)</f>
        <v>6</v>
      </c>
    </row>
    <row r="238" spans="2:27" ht="13.5" customHeight="1" x14ac:dyDescent="0.2">
      <c r="B238" s="51" t="s">
        <v>11</v>
      </c>
      <c r="C238" s="13">
        <v>34</v>
      </c>
      <c r="D238" s="22">
        <v>30</v>
      </c>
      <c r="E238" s="15" t="s">
        <v>376</v>
      </c>
      <c r="F238" s="11" t="s">
        <v>2</v>
      </c>
      <c r="G238" s="11" t="s">
        <v>377</v>
      </c>
      <c r="H238" s="12">
        <v>2000</v>
      </c>
      <c r="I238" s="11" t="s">
        <v>378</v>
      </c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>
        <v>5</v>
      </c>
      <c r="U238" s="12"/>
      <c r="V238" s="12"/>
      <c r="W238" s="12"/>
      <c r="X238" s="12"/>
      <c r="Y238" s="12"/>
      <c r="Z238" s="12">
        <v>1</v>
      </c>
      <c r="AA238" s="42">
        <f>SUM(J238:Z238)</f>
        <v>6</v>
      </c>
    </row>
    <row r="239" spans="2:27" ht="13.5" customHeight="1" x14ac:dyDescent="0.2">
      <c r="B239" s="51" t="s">
        <v>11</v>
      </c>
      <c r="C239" s="30">
        <v>34</v>
      </c>
      <c r="D239" s="22">
        <v>30</v>
      </c>
      <c r="E239" s="15" t="s">
        <v>298</v>
      </c>
      <c r="F239" s="11" t="s">
        <v>9</v>
      </c>
      <c r="G239" s="11" t="s">
        <v>299</v>
      </c>
      <c r="H239" s="12">
        <v>2017</v>
      </c>
      <c r="I239" s="11" t="s">
        <v>157</v>
      </c>
      <c r="J239" s="12"/>
      <c r="K239" s="12"/>
      <c r="L239" s="12"/>
      <c r="M239" s="12"/>
      <c r="N239" s="12"/>
      <c r="O239" s="12"/>
      <c r="P239" s="12"/>
      <c r="Q239" s="12"/>
      <c r="R239" s="12">
        <v>5</v>
      </c>
      <c r="S239" s="12"/>
      <c r="T239" s="12"/>
      <c r="U239" s="12"/>
      <c r="V239" s="12"/>
      <c r="W239" s="12"/>
      <c r="X239" s="12"/>
      <c r="Y239" s="12"/>
      <c r="Z239" s="12">
        <v>1</v>
      </c>
      <c r="AA239" s="42">
        <f>SUM(J239:Z239)</f>
        <v>6</v>
      </c>
    </row>
    <row r="240" spans="2:27" ht="13.5" customHeight="1" x14ac:dyDescent="0.2">
      <c r="B240" s="51" t="s">
        <v>11</v>
      </c>
      <c r="C240" s="13">
        <v>34</v>
      </c>
      <c r="D240" s="22">
        <v>30</v>
      </c>
      <c r="E240" s="15" t="s">
        <v>195</v>
      </c>
      <c r="F240" s="11" t="s">
        <v>24</v>
      </c>
      <c r="G240" s="11" t="s">
        <v>27</v>
      </c>
      <c r="H240" s="12">
        <v>2020</v>
      </c>
      <c r="I240" s="11" t="s">
        <v>138</v>
      </c>
      <c r="J240" s="12"/>
      <c r="K240" s="12"/>
      <c r="L240" s="12">
        <v>5</v>
      </c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>
        <v>1</v>
      </c>
      <c r="AA240" s="42">
        <f>SUM(J240:Z240)</f>
        <v>6</v>
      </c>
    </row>
    <row r="241" spans="2:27" ht="13.5" customHeight="1" x14ac:dyDescent="0.2">
      <c r="B241" s="51" t="s">
        <v>11</v>
      </c>
      <c r="C241" s="13">
        <v>38</v>
      </c>
      <c r="D241" s="22"/>
      <c r="E241" s="15" t="s">
        <v>466</v>
      </c>
      <c r="F241" s="11" t="s">
        <v>23</v>
      </c>
      <c r="G241" s="11" t="s">
        <v>467</v>
      </c>
      <c r="H241" s="12">
        <v>2010</v>
      </c>
      <c r="I241" s="11" t="s">
        <v>468</v>
      </c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>
        <v>4</v>
      </c>
      <c r="Y241" s="12"/>
      <c r="Z241" s="12">
        <v>1</v>
      </c>
      <c r="AA241" s="42">
        <f>SUM(J241:Z241)</f>
        <v>5</v>
      </c>
    </row>
    <row r="242" spans="2:27" ht="13.5" customHeight="1" x14ac:dyDescent="0.2">
      <c r="B242" s="51" t="s">
        <v>11</v>
      </c>
      <c r="C242" s="30">
        <v>38</v>
      </c>
      <c r="D242" s="22">
        <v>34</v>
      </c>
      <c r="E242" s="15" t="s">
        <v>251</v>
      </c>
      <c r="F242" s="11" t="s">
        <v>252</v>
      </c>
      <c r="G242" s="11" t="s">
        <v>253</v>
      </c>
      <c r="H242" s="12">
        <v>2013</v>
      </c>
      <c r="I242" s="11" t="s">
        <v>39</v>
      </c>
      <c r="J242" s="12"/>
      <c r="K242" s="12"/>
      <c r="L242" s="12"/>
      <c r="M242" s="12"/>
      <c r="N242" s="12"/>
      <c r="O242" s="12"/>
      <c r="P242" s="12"/>
      <c r="Q242" s="12"/>
      <c r="R242" s="12">
        <v>3</v>
      </c>
      <c r="S242" s="12">
        <v>1</v>
      </c>
      <c r="T242" s="12"/>
      <c r="U242" s="12"/>
      <c r="V242" s="12"/>
      <c r="W242" s="12"/>
      <c r="X242" s="12"/>
      <c r="Y242" s="12"/>
      <c r="Z242" s="12">
        <v>1</v>
      </c>
      <c r="AA242" s="42">
        <f>SUM(J242:Z242)</f>
        <v>5</v>
      </c>
    </row>
    <row r="243" spans="2:27" ht="13.5" customHeight="1" x14ac:dyDescent="0.2">
      <c r="B243" s="51" t="s">
        <v>11</v>
      </c>
      <c r="C243" s="30">
        <v>38</v>
      </c>
      <c r="D243" s="22">
        <v>34</v>
      </c>
      <c r="E243" s="15" t="s">
        <v>302</v>
      </c>
      <c r="F243" s="11" t="s">
        <v>97</v>
      </c>
      <c r="G243" s="11" t="s">
        <v>197</v>
      </c>
      <c r="H243" s="12">
        <v>2018</v>
      </c>
      <c r="I243" s="11" t="s">
        <v>90</v>
      </c>
      <c r="J243" s="12"/>
      <c r="K243" s="12"/>
      <c r="L243" s="12"/>
      <c r="M243" s="12"/>
      <c r="N243" s="12"/>
      <c r="O243" s="12"/>
      <c r="P243" s="12">
        <v>4</v>
      </c>
      <c r="Q243" s="12"/>
      <c r="R243" s="12"/>
      <c r="S243" s="12"/>
      <c r="T243" s="12"/>
      <c r="U243" s="12"/>
      <c r="V243" s="12"/>
      <c r="W243" s="12"/>
      <c r="X243" s="12"/>
      <c r="Y243" s="12"/>
      <c r="Z243" s="12">
        <v>1</v>
      </c>
      <c r="AA243" s="42">
        <f>SUM(J243:Z243)</f>
        <v>5</v>
      </c>
    </row>
    <row r="244" spans="2:27" ht="13.5" customHeight="1" x14ac:dyDescent="0.2">
      <c r="B244" s="51" t="s">
        <v>11</v>
      </c>
      <c r="C244" s="13">
        <v>41</v>
      </c>
      <c r="D244" s="22"/>
      <c r="E244" s="15" t="s">
        <v>469</v>
      </c>
      <c r="F244" s="11" t="s">
        <v>14</v>
      </c>
      <c r="G244" s="11" t="s">
        <v>12</v>
      </c>
      <c r="H244" s="12">
        <v>1993</v>
      </c>
      <c r="I244" s="11" t="s">
        <v>28</v>
      </c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>
        <v>3</v>
      </c>
      <c r="Y244" s="12"/>
      <c r="Z244" s="12">
        <v>1</v>
      </c>
      <c r="AA244" s="42">
        <f>SUM(J244:Z244)</f>
        <v>4</v>
      </c>
    </row>
    <row r="245" spans="2:27" ht="13.5" customHeight="1" x14ac:dyDescent="0.2">
      <c r="B245" s="51" t="s">
        <v>11</v>
      </c>
      <c r="C245" s="30">
        <v>41</v>
      </c>
      <c r="D245" s="22">
        <v>37</v>
      </c>
      <c r="E245" s="15" t="s">
        <v>431</v>
      </c>
      <c r="F245" s="11" t="s">
        <v>14</v>
      </c>
      <c r="G245" s="11" t="s">
        <v>12</v>
      </c>
      <c r="H245" s="12">
        <v>1990</v>
      </c>
      <c r="I245" s="11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>
        <v>2</v>
      </c>
      <c r="W245" s="12">
        <v>1</v>
      </c>
      <c r="X245" s="12"/>
      <c r="Y245" s="12"/>
      <c r="Z245" s="12">
        <v>1</v>
      </c>
      <c r="AA245" s="42">
        <f>SUM(J245:Z245)</f>
        <v>4</v>
      </c>
    </row>
    <row r="246" spans="2:27" ht="13.5" customHeight="1" x14ac:dyDescent="0.2">
      <c r="B246" s="51" t="s">
        <v>11</v>
      </c>
      <c r="C246" s="13">
        <v>41</v>
      </c>
      <c r="D246" s="22">
        <v>37</v>
      </c>
      <c r="E246" s="15" t="s">
        <v>379</v>
      </c>
      <c r="F246" s="11" t="s">
        <v>2</v>
      </c>
      <c r="G246" s="11" t="s">
        <v>380</v>
      </c>
      <c r="H246" s="12"/>
      <c r="I246" s="11" t="s">
        <v>39</v>
      </c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>
        <v>3</v>
      </c>
      <c r="U246" s="12"/>
      <c r="V246" s="12"/>
      <c r="W246" s="12"/>
      <c r="X246" s="12"/>
      <c r="Y246" s="12"/>
      <c r="Z246" s="12">
        <v>1</v>
      </c>
      <c r="AA246" s="42">
        <f>SUM(J246:Z246)</f>
        <v>4</v>
      </c>
    </row>
    <row r="247" spans="2:27" ht="13.5" customHeight="1" x14ac:dyDescent="0.2">
      <c r="B247" s="51" t="s">
        <v>11</v>
      </c>
      <c r="C247" s="30">
        <v>41</v>
      </c>
      <c r="D247" s="22">
        <v>37</v>
      </c>
      <c r="E247" s="15" t="s">
        <v>258</v>
      </c>
      <c r="F247" s="11" t="s">
        <v>24</v>
      </c>
      <c r="G247" s="11" t="s">
        <v>27</v>
      </c>
      <c r="H247" s="12">
        <v>2014</v>
      </c>
      <c r="I247" s="11" t="s">
        <v>54</v>
      </c>
      <c r="J247" s="12"/>
      <c r="K247" s="12"/>
      <c r="L247" s="12"/>
      <c r="M247" s="12"/>
      <c r="N247" s="12"/>
      <c r="O247" s="12"/>
      <c r="P247" s="12">
        <v>3</v>
      </c>
      <c r="Q247" s="12"/>
      <c r="R247" s="12"/>
      <c r="S247" s="12"/>
      <c r="T247" s="12"/>
      <c r="U247" s="12"/>
      <c r="V247" s="12"/>
      <c r="W247" s="12"/>
      <c r="X247" s="12"/>
      <c r="Y247" s="12"/>
      <c r="Z247" s="12">
        <v>1</v>
      </c>
      <c r="AA247" s="42">
        <f>SUM(J247:Z247)</f>
        <v>4</v>
      </c>
    </row>
    <row r="248" spans="2:27" ht="13.5" customHeight="1" x14ac:dyDescent="0.2">
      <c r="B248" s="51" t="s">
        <v>11</v>
      </c>
      <c r="C248" s="13">
        <v>45</v>
      </c>
      <c r="D248" s="22">
        <v>40</v>
      </c>
      <c r="E248" s="15" t="s">
        <v>381</v>
      </c>
      <c r="F248" s="11" t="s">
        <v>9</v>
      </c>
      <c r="G248" s="11" t="s">
        <v>88</v>
      </c>
      <c r="H248" s="12">
        <v>2009</v>
      </c>
      <c r="I248" s="11" t="s">
        <v>89</v>
      </c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>
        <v>2</v>
      </c>
      <c r="U248" s="12"/>
      <c r="V248" s="12"/>
      <c r="W248" s="12"/>
      <c r="X248" s="12"/>
      <c r="Y248" s="12"/>
      <c r="Z248" s="12">
        <v>1</v>
      </c>
      <c r="AA248" s="42">
        <f>SUM(J248:Z248)</f>
        <v>3</v>
      </c>
    </row>
    <row r="249" spans="2:27" ht="13.5" customHeight="1" x14ac:dyDescent="0.2">
      <c r="B249" s="51" t="s">
        <v>11</v>
      </c>
      <c r="C249" s="13">
        <v>45</v>
      </c>
      <c r="D249" s="22">
        <v>40</v>
      </c>
      <c r="E249" s="15" t="s">
        <v>382</v>
      </c>
      <c r="F249" s="11" t="s">
        <v>2</v>
      </c>
      <c r="G249" s="11" t="s">
        <v>87</v>
      </c>
      <c r="H249" s="12">
        <v>1988</v>
      </c>
      <c r="I249" s="11" t="s">
        <v>22</v>
      </c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>
        <v>1</v>
      </c>
      <c r="U249" s="12">
        <v>1</v>
      </c>
      <c r="V249" s="12"/>
      <c r="W249" s="12"/>
      <c r="X249" s="12"/>
      <c r="Y249" s="12"/>
      <c r="Z249" s="12">
        <v>1</v>
      </c>
      <c r="AA249" s="42">
        <f>SUM(J249:Z249)</f>
        <v>3</v>
      </c>
    </row>
    <row r="250" spans="2:27" ht="13.5" customHeight="1" x14ac:dyDescent="0.2">
      <c r="B250" s="51" t="s">
        <v>11</v>
      </c>
      <c r="C250" s="30">
        <v>45</v>
      </c>
      <c r="D250" s="22">
        <v>40</v>
      </c>
      <c r="E250" s="15" t="s">
        <v>303</v>
      </c>
      <c r="F250" s="11" t="s">
        <v>2</v>
      </c>
      <c r="G250" s="11" t="s">
        <v>181</v>
      </c>
      <c r="H250" s="12">
        <v>2008</v>
      </c>
      <c r="I250" s="11" t="s">
        <v>124</v>
      </c>
      <c r="J250" s="12"/>
      <c r="K250" s="12"/>
      <c r="L250" s="12"/>
      <c r="M250" s="12"/>
      <c r="N250" s="12"/>
      <c r="O250" s="12"/>
      <c r="P250" s="12">
        <v>2</v>
      </c>
      <c r="Q250" s="12"/>
      <c r="R250" s="12"/>
      <c r="S250" s="12"/>
      <c r="T250" s="12"/>
      <c r="U250" s="12"/>
      <c r="V250" s="12"/>
      <c r="W250" s="12"/>
      <c r="X250" s="12"/>
      <c r="Y250" s="12"/>
      <c r="Z250" s="12">
        <v>1</v>
      </c>
      <c r="AA250" s="42">
        <f>SUM(J250:Z250)</f>
        <v>3</v>
      </c>
    </row>
    <row r="251" spans="2:27" ht="13.5" customHeight="1" x14ac:dyDescent="0.2">
      <c r="B251" s="51" t="s">
        <v>11</v>
      </c>
      <c r="C251" s="30">
        <v>45</v>
      </c>
      <c r="D251" s="22">
        <v>40</v>
      </c>
      <c r="E251" s="15" t="s">
        <v>342</v>
      </c>
      <c r="F251" s="11" t="s">
        <v>9</v>
      </c>
      <c r="G251" s="11" t="s">
        <v>299</v>
      </c>
      <c r="H251" s="12">
        <v>2015</v>
      </c>
      <c r="I251" s="11" t="s">
        <v>57</v>
      </c>
      <c r="J251" s="12"/>
      <c r="K251" s="12"/>
      <c r="L251" s="12"/>
      <c r="M251" s="12"/>
      <c r="N251" s="12"/>
      <c r="O251" s="12"/>
      <c r="P251" s="12"/>
      <c r="Q251" s="12"/>
      <c r="R251" s="12">
        <v>2</v>
      </c>
      <c r="S251" s="12"/>
      <c r="T251" s="12"/>
      <c r="U251" s="12"/>
      <c r="V251" s="12"/>
      <c r="W251" s="12"/>
      <c r="X251" s="12"/>
      <c r="Y251" s="12"/>
      <c r="Z251" s="12">
        <v>1</v>
      </c>
      <c r="AA251" s="42">
        <f>SUM(J251:Z251)</f>
        <v>3</v>
      </c>
    </row>
    <row r="252" spans="2:27" ht="13.5" customHeight="1" x14ac:dyDescent="0.2">
      <c r="B252" s="51" t="s">
        <v>11</v>
      </c>
      <c r="C252" s="30">
        <v>45</v>
      </c>
      <c r="D252" s="22">
        <v>40</v>
      </c>
      <c r="E252" s="15" t="s">
        <v>304</v>
      </c>
      <c r="F252" s="11" t="s">
        <v>9</v>
      </c>
      <c r="G252" s="11" t="s">
        <v>88</v>
      </c>
      <c r="H252" s="12">
        <v>2019</v>
      </c>
      <c r="I252" s="11" t="s">
        <v>254</v>
      </c>
      <c r="J252" s="12"/>
      <c r="K252" s="12"/>
      <c r="L252" s="12"/>
      <c r="M252" s="12"/>
      <c r="N252" s="12"/>
      <c r="O252" s="12"/>
      <c r="P252" s="12">
        <v>1</v>
      </c>
      <c r="Q252" s="12">
        <v>1</v>
      </c>
      <c r="R252" s="12"/>
      <c r="S252" s="12"/>
      <c r="T252" s="12"/>
      <c r="U252" s="12"/>
      <c r="V252" s="12"/>
      <c r="W252" s="12"/>
      <c r="X252" s="12"/>
      <c r="Y252" s="12"/>
      <c r="Z252" s="12">
        <v>1</v>
      </c>
      <c r="AA252" s="42">
        <f>SUM(J252:Z252)</f>
        <v>3</v>
      </c>
    </row>
    <row r="253" spans="2:27" ht="13.5" customHeight="1" x14ac:dyDescent="0.2">
      <c r="B253" s="51" t="s">
        <v>11</v>
      </c>
      <c r="C253" s="13">
        <v>45</v>
      </c>
      <c r="D253" s="22">
        <v>40</v>
      </c>
      <c r="E253" s="15" t="s">
        <v>114</v>
      </c>
      <c r="F253" s="11" t="s">
        <v>24</v>
      </c>
      <c r="G253" s="11" t="s">
        <v>70</v>
      </c>
      <c r="H253" s="12">
        <v>2013</v>
      </c>
      <c r="I253" s="11" t="s">
        <v>57</v>
      </c>
      <c r="J253" s="12"/>
      <c r="K253" s="12"/>
      <c r="L253" s="12">
        <v>2</v>
      </c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>
        <v>1</v>
      </c>
      <c r="AA253" s="42">
        <f>SUM(J253:Z253)</f>
        <v>3</v>
      </c>
    </row>
    <row r="254" spans="2:27" ht="13.5" customHeight="1" x14ac:dyDescent="0.2">
      <c r="B254" s="51" t="s">
        <v>11</v>
      </c>
      <c r="C254" s="13">
        <v>45</v>
      </c>
      <c r="D254" s="22">
        <v>40</v>
      </c>
      <c r="E254" s="15" t="s">
        <v>268</v>
      </c>
      <c r="F254" s="11" t="s">
        <v>24</v>
      </c>
      <c r="G254" s="11" t="s">
        <v>27</v>
      </c>
      <c r="H254" s="12">
        <v>2016</v>
      </c>
      <c r="I254" s="11" t="s">
        <v>138</v>
      </c>
      <c r="J254" s="12"/>
      <c r="K254" s="12"/>
      <c r="L254" s="12"/>
      <c r="M254" s="12"/>
      <c r="N254" s="12">
        <v>2</v>
      </c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>
        <v>1</v>
      </c>
      <c r="AA254" s="42">
        <f>SUM(J254:Z254)</f>
        <v>3</v>
      </c>
    </row>
    <row r="255" spans="2:27" ht="13.5" customHeight="1" thickBot="1" x14ac:dyDescent="0.25">
      <c r="B255" s="52" t="s">
        <v>11</v>
      </c>
      <c r="C255" s="53">
        <v>52</v>
      </c>
      <c r="D255" s="46">
        <v>47</v>
      </c>
      <c r="E255" s="55" t="s">
        <v>259</v>
      </c>
      <c r="F255" s="47" t="s">
        <v>9</v>
      </c>
      <c r="G255" s="47" t="s">
        <v>88</v>
      </c>
      <c r="H255" s="48">
        <v>2014</v>
      </c>
      <c r="I255" s="47" t="s">
        <v>89</v>
      </c>
      <c r="J255" s="48"/>
      <c r="K255" s="48"/>
      <c r="L255" s="48"/>
      <c r="M255" s="48"/>
      <c r="N255" s="48"/>
      <c r="O255" s="48"/>
      <c r="P255" s="48"/>
      <c r="Q255" s="48"/>
      <c r="R255" s="48">
        <v>1</v>
      </c>
      <c r="S255" s="48"/>
      <c r="T255" s="48"/>
      <c r="U255" s="48"/>
      <c r="V255" s="48"/>
      <c r="W255" s="48"/>
      <c r="X255" s="48"/>
      <c r="Y255" s="48"/>
      <c r="Z255" s="48">
        <v>1</v>
      </c>
      <c r="AA255" s="49">
        <f>SUM(J255:Z255)</f>
        <v>2</v>
      </c>
    </row>
    <row r="256" spans="2:27" ht="13.5" customHeight="1" thickBot="1" x14ac:dyDescent="0.25">
      <c r="B256" s="8"/>
      <c r="H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3"/>
    </row>
    <row r="257" spans="2:27" ht="13.5" customHeight="1" x14ac:dyDescent="0.2">
      <c r="B257" s="36"/>
      <c r="C257" s="39" t="s">
        <v>38</v>
      </c>
      <c r="D257" s="50" t="s">
        <v>79</v>
      </c>
      <c r="E257" s="38" t="s">
        <v>0</v>
      </c>
      <c r="F257" s="38" t="s">
        <v>3</v>
      </c>
      <c r="G257" s="38" t="s">
        <v>1</v>
      </c>
      <c r="H257" s="39" t="s">
        <v>4</v>
      </c>
      <c r="I257" s="38" t="s">
        <v>5</v>
      </c>
      <c r="J257" s="39">
        <v>1</v>
      </c>
      <c r="K257" s="39" t="s">
        <v>32</v>
      </c>
      <c r="L257" s="39">
        <v>2</v>
      </c>
      <c r="M257" s="39" t="s">
        <v>33</v>
      </c>
      <c r="N257" s="39">
        <v>3</v>
      </c>
      <c r="O257" s="39" t="s">
        <v>34</v>
      </c>
      <c r="P257" s="39">
        <v>4</v>
      </c>
      <c r="Q257" s="39" t="s">
        <v>35</v>
      </c>
      <c r="R257" s="39">
        <v>5</v>
      </c>
      <c r="S257" s="39" t="s">
        <v>36</v>
      </c>
      <c r="T257" s="39">
        <v>6</v>
      </c>
      <c r="U257" s="39" t="s">
        <v>178</v>
      </c>
      <c r="V257" s="39">
        <v>7</v>
      </c>
      <c r="W257" s="39" t="s">
        <v>294</v>
      </c>
      <c r="X257" s="39">
        <v>8</v>
      </c>
      <c r="Y257" s="39" t="s">
        <v>295</v>
      </c>
      <c r="Z257" s="39"/>
      <c r="AA257" s="40" t="s">
        <v>31</v>
      </c>
    </row>
    <row r="258" spans="2:27" ht="13.5" customHeight="1" x14ac:dyDescent="0.2">
      <c r="B258" s="51" t="s">
        <v>26</v>
      </c>
      <c r="C258" s="31">
        <v>1</v>
      </c>
      <c r="D258" s="34">
        <v>1</v>
      </c>
      <c r="E258" s="16" t="s">
        <v>114</v>
      </c>
      <c r="F258" s="11" t="s">
        <v>24</v>
      </c>
      <c r="G258" s="11" t="s">
        <v>70</v>
      </c>
      <c r="H258" s="12">
        <v>2013</v>
      </c>
      <c r="I258" s="20" t="s">
        <v>57</v>
      </c>
      <c r="J258" s="12">
        <v>7</v>
      </c>
      <c r="K258" s="12"/>
      <c r="L258" s="12"/>
      <c r="M258" s="12"/>
      <c r="N258" s="12">
        <v>15</v>
      </c>
      <c r="O258" s="12">
        <v>1</v>
      </c>
      <c r="P258" s="12">
        <v>12</v>
      </c>
      <c r="Q258" s="12"/>
      <c r="R258" s="12">
        <v>10</v>
      </c>
      <c r="S258" s="12"/>
      <c r="T258" s="12">
        <v>25</v>
      </c>
      <c r="U258" s="12">
        <v>1</v>
      </c>
      <c r="V258" s="12">
        <v>8</v>
      </c>
      <c r="W258" s="12"/>
      <c r="X258" s="12">
        <v>1</v>
      </c>
      <c r="Y258" s="12"/>
      <c r="Z258" s="12">
        <v>7</v>
      </c>
      <c r="AA258" s="42">
        <f>SUM(J258:Z258)</f>
        <v>87</v>
      </c>
    </row>
    <row r="259" spans="2:27" ht="13.5" customHeight="1" x14ac:dyDescent="0.2">
      <c r="B259" s="51" t="s">
        <v>11</v>
      </c>
      <c r="C259" s="31">
        <v>2</v>
      </c>
      <c r="D259" s="34">
        <v>3</v>
      </c>
      <c r="E259" s="16" t="s">
        <v>93</v>
      </c>
      <c r="F259" s="11" t="s">
        <v>9</v>
      </c>
      <c r="G259" s="11" t="s">
        <v>88</v>
      </c>
      <c r="H259" s="12">
        <v>2015</v>
      </c>
      <c r="I259" s="18" t="s">
        <v>254</v>
      </c>
      <c r="J259" s="12">
        <v>8</v>
      </c>
      <c r="K259" s="12"/>
      <c r="L259" s="12"/>
      <c r="M259" s="12"/>
      <c r="N259" s="12">
        <v>18</v>
      </c>
      <c r="O259" s="12">
        <v>1</v>
      </c>
      <c r="P259" s="12">
        <v>7</v>
      </c>
      <c r="Q259" s="12">
        <v>1</v>
      </c>
      <c r="R259" s="12">
        <v>15</v>
      </c>
      <c r="S259" s="12"/>
      <c r="T259" s="12">
        <v>10</v>
      </c>
      <c r="U259" s="12">
        <v>1</v>
      </c>
      <c r="V259" s="12"/>
      <c r="W259" s="12"/>
      <c r="X259" s="12">
        <v>15</v>
      </c>
      <c r="Y259" s="12"/>
      <c r="Z259" s="12">
        <v>6</v>
      </c>
      <c r="AA259" s="42">
        <f>SUM(J259:Z259)</f>
        <v>82</v>
      </c>
    </row>
    <row r="260" spans="2:27" ht="13.5" customHeight="1" x14ac:dyDescent="0.2">
      <c r="B260" s="51" t="s">
        <v>11</v>
      </c>
      <c r="C260" s="31">
        <v>3</v>
      </c>
      <c r="D260" s="34">
        <v>2</v>
      </c>
      <c r="E260" s="16" t="s">
        <v>328</v>
      </c>
      <c r="F260" s="11" t="s">
        <v>24</v>
      </c>
      <c r="G260" s="11" t="s">
        <v>56</v>
      </c>
      <c r="H260" s="12">
        <v>2014</v>
      </c>
      <c r="I260" s="20" t="s">
        <v>39</v>
      </c>
      <c r="J260" s="12">
        <v>12</v>
      </c>
      <c r="K260" s="12">
        <v>1</v>
      </c>
      <c r="L260" s="12">
        <v>10</v>
      </c>
      <c r="M260" s="12">
        <v>1</v>
      </c>
      <c r="N260" s="12">
        <v>7</v>
      </c>
      <c r="O260" s="12">
        <v>1</v>
      </c>
      <c r="P260" s="12">
        <v>15</v>
      </c>
      <c r="Q260" s="12"/>
      <c r="R260" s="12">
        <v>25</v>
      </c>
      <c r="S260" s="12"/>
      <c r="T260" s="12"/>
      <c r="U260" s="12"/>
      <c r="V260" s="12"/>
      <c r="W260" s="12"/>
      <c r="X260" s="12"/>
      <c r="Y260" s="12"/>
      <c r="Z260" s="12">
        <v>5</v>
      </c>
      <c r="AA260" s="42">
        <f>SUM(J260:Z260)</f>
        <v>77</v>
      </c>
    </row>
    <row r="261" spans="2:27" ht="13.5" customHeight="1" x14ac:dyDescent="0.2">
      <c r="B261" s="51" t="s">
        <v>11</v>
      </c>
      <c r="C261" s="30">
        <v>4</v>
      </c>
      <c r="D261" s="34">
        <v>4</v>
      </c>
      <c r="E261" s="16" t="s">
        <v>125</v>
      </c>
      <c r="F261" s="11" t="s">
        <v>9</v>
      </c>
      <c r="G261" s="11" t="s">
        <v>88</v>
      </c>
      <c r="H261" s="12">
        <v>2019</v>
      </c>
      <c r="I261" s="11" t="s">
        <v>89</v>
      </c>
      <c r="J261" s="12">
        <v>10</v>
      </c>
      <c r="K261" s="12">
        <v>1</v>
      </c>
      <c r="L261" s="12"/>
      <c r="M261" s="12"/>
      <c r="N261" s="12"/>
      <c r="O261" s="12"/>
      <c r="P261" s="12">
        <v>25</v>
      </c>
      <c r="Q261" s="12"/>
      <c r="R261" s="12">
        <v>8</v>
      </c>
      <c r="S261" s="12">
        <v>1</v>
      </c>
      <c r="T261" s="12">
        <v>6</v>
      </c>
      <c r="U261" s="12">
        <v>1</v>
      </c>
      <c r="V261" s="12">
        <v>3</v>
      </c>
      <c r="W261" s="12"/>
      <c r="X261" s="12">
        <v>2</v>
      </c>
      <c r="Y261" s="12"/>
      <c r="Z261" s="12">
        <v>6</v>
      </c>
      <c r="AA261" s="42">
        <f>SUM(J261:Z261)</f>
        <v>63</v>
      </c>
    </row>
    <row r="262" spans="2:27" ht="13.5" customHeight="1" x14ac:dyDescent="0.2">
      <c r="B262" s="51" t="s">
        <v>11</v>
      </c>
      <c r="C262" s="30">
        <v>5</v>
      </c>
      <c r="D262" s="34">
        <v>8</v>
      </c>
      <c r="E262" s="16" t="s">
        <v>195</v>
      </c>
      <c r="F262" s="11" t="s">
        <v>24</v>
      </c>
      <c r="G262" s="11" t="s">
        <v>27</v>
      </c>
      <c r="H262" s="12">
        <v>2020</v>
      </c>
      <c r="I262" s="11" t="s">
        <v>138</v>
      </c>
      <c r="J262" s="12"/>
      <c r="K262" s="12"/>
      <c r="L262" s="12"/>
      <c r="M262" s="12"/>
      <c r="N262" s="12"/>
      <c r="O262" s="12"/>
      <c r="P262" s="12">
        <v>5</v>
      </c>
      <c r="Q262" s="12">
        <v>1</v>
      </c>
      <c r="R262" s="12">
        <v>18</v>
      </c>
      <c r="S262" s="12"/>
      <c r="T262" s="12">
        <v>5</v>
      </c>
      <c r="U262" s="12"/>
      <c r="V262" s="12"/>
      <c r="W262" s="12"/>
      <c r="X262" s="12">
        <v>25</v>
      </c>
      <c r="Y262" s="12"/>
      <c r="Z262" s="12">
        <v>4</v>
      </c>
      <c r="AA262" s="42">
        <f>SUM(J262:Z262)</f>
        <v>58</v>
      </c>
    </row>
    <row r="263" spans="2:27" ht="13.5" customHeight="1" x14ac:dyDescent="0.2">
      <c r="B263" s="51" t="s">
        <v>11</v>
      </c>
      <c r="C263" s="30">
        <v>6</v>
      </c>
      <c r="D263" s="22">
        <v>6</v>
      </c>
      <c r="E263" s="17" t="s">
        <v>251</v>
      </c>
      <c r="F263" s="18" t="s">
        <v>252</v>
      </c>
      <c r="G263" s="18" t="s">
        <v>253</v>
      </c>
      <c r="H263" s="19">
        <v>2013</v>
      </c>
      <c r="I263" s="18" t="s">
        <v>39</v>
      </c>
      <c r="J263" s="12"/>
      <c r="K263" s="12"/>
      <c r="L263" s="12"/>
      <c r="M263" s="12"/>
      <c r="N263" s="12">
        <v>25</v>
      </c>
      <c r="O263" s="12"/>
      <c r="P263" s="12">
        <v>18</v>
      </c>
      <c r="Q263" s="12"/>
      <c r="R263" s="12"/>
      <c r="S263" s="12"/>
      <c r="T263" s="12"/>
      <c r="U263" s="12"/>
      <c r="V263" s="12"/>
      <c r="W263" s="12"/>
      <c r="X263" s="12">
        <v>7</v>
      </c>
      <c r="Y263" s="12"/>
      <c r="Z263" s="12">
        <v>3</v>
      </c>
      <c r="AA263" s="42">
        <f>SUM(J263:Z263)</f>
        <v>53</v>
      </c>
    </row>
    <row r="264" spans="2:27" ht="13.5" customHeight="1" x14ac:dyDescent="0.2">
      <c r="B264" s="51" t="s">
        <v>11</v>
      </c>
      <c r="C264" s="30">
        <v>7</v>
      </c>
      <c r="D264" s="22">
        <v>5</v>
      </c>
      <c r="E264" s="17" t="s">
        <v>113</v>
      </c>
      <c r="F264" s="18" t="s">
        <v>24</v>
      </c>
      <c r="G264" s="18" t="s">
        <v>56</v>
      </c>
      <c r="H264" s="19">
        <v>2004</v>
      </c>
      <c r="I264" s="18" t="s">
        <v>57</v>
      </c>
      <c r="J264" s="12">
        <v>15</v>
      </c>
      <c r="K264" s="12">
        <v>1</v>
      </c>
      <c r="L264" s="12"/>
      <c r="M264" s="12"/>
      <c r="N264" s="12">
        <v>1</v>
      </c>
      <c r="O264" s="12">
        <v>1</v>
      </c>
      <c r="P264" s="12">
        <v>8</v>
      </c>
      <c r="Q264" s="12"/>
      <c r="R264" s="12">
        <v>4</v>
      </c>
      <c r="S264" s="12">
        <v>1</v>
      </c>
      <c r="T264" s="12"/>
      <c r="U264" s="12"/>
      <c r="V264" s="12">
        <v>10</v>
      </c>
      <c r="W264" s="12"/>
      <c r="X264" s="12"/>
      <c r="Y264" s="12"/>
      <c r="Z264" s="12">
        <v>5</v>
      </c>
      <c r="AA264" s="42">
        <f>SUM(J264:Z264)</f>
        <v>46</v>
      </c>
    </row>
    <row r="265" spans="2:27" ht="13.5" customHeight="1" x14ac:dyDescent="0.2">
      <c r="B265" s="51" t="s">
        <v>11</v>
      </c>
      <c r="C265" s="30">
        <v>8</v>
      </c>
      <c r="D265" s="34">
        <v>6</v>
      </c>
      <c r="E265" s="16" t="s">
        <v>342</v>
      </c>
      <c r="F265" s="11" t="s">
        <v>9</v>
      </c>
      <c r="G265" s="11" t="s">
        <v>299</v>
      </c>
      <c r="H265" s="12">
        <v>2015</v>
      </c>
      <c r="I265" s="20" t="s">
        <v>57</v>
      </c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>
        <v>18</v>
      </c>
      <c r="U265" s="12"/>
      <c r="V265" s="12">
        <v>25</v>
      </c>
      <c r="W265" s="12"/>
      <c r="X265" s="12"/>
      <c r="Y265" s="12"/>
      <c r="Z265" s="12">
        <v>2</v>
      </c>
      <c r="AA265" s="42">
        <f>SUM(J265:Z265)</f>
        <v>45</v>
      </c>
    </row>
    <row r="266" spans="2:27" ht="13.5" customHeight="1" x14ac:dyDescent="0.2">
      <c r="B266" s="51" t="s">
        <v>11</v>
      </c>
      <c r="C266" s="30">
        <v>9</v>
      </c>
      <c r="D266" s="34">
        <v>11</v>
      </c>
      <c r="E266" s="16" t="s">
        <v>330</v>
      </c>
      <c r="F266" s="11" t="s">
        <v>60</v>
      </c>
      <c r="G266" s="11" t="s">
        <v>62</v>
      </c>
      <c r="H266" s="12">
        <v>1998</v>
      </c>
      <c r="I266" s="20" t="s">
        <v>124</v>
      </c>
      <c r="J266" s="12"/>
      <c r="K266" s="12"/>
      <c r="L266" s="12"/>
      <c r="M266" s="12"/>
      <c r="N266" s="12"/>
      <c r="O266" s="12"/>
      <c r="P266" s="12"/>
      <c r="Q266" s="12"/>
      <c r="R266" s="12">
        <v>12</v>
      </c>
      <c r="S266" s="12"/>
      <c r="T266" s="12">
        <v>15</v>
      </c>
      <c r="U266" s="12"/>
      <c r="V266" s="12"/>
      <c r="W266" s="12"/>
      <c r="X266" s="12">
        <v>3</v>
      </c>
      <c r="Y266" s="12"/>
      <c r="Z266" s="12">
        <v>3</v>
      </c>
      <c r="AA266" s="42">
        <f>SUM(J266:Z266)</f>
        <v>33</v>
      </c>
    </row>
    <row r="267" spans="2:27" ht="13.5" customHeight="1" x14ac:dyDescent="0.2">
      <c r="B267" s="51" t="s">
        <v>11</v>
      </c>
      <c r="C267" s="30">
        <v>10</v>
      </c>
      <c r="D267" s="34">
        <v>23</v>
      </c>
      <c r="E267" s="16" t="s">
        <v>425</v>
      </c>
      <c r="F267" s="11" t="s">
        <v>24</v>
      </c>
      <c r="G267" s="11" t="s">
        <v>56</v>
      </c>
      <c r="H267" s="12">
        <v>2019</v>
      </c>
      <c r="I267" s="20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>
        <v>12</v>
      </c>
      <c r="W267" s="12"/>
      <c r="X267" s="12">
        <v>18</v>
      </c>
      <c r="Y267" s="12"/>
      <c r="Z267" s="12">
        <v>2</v>
      </c>
      <c r="AA267" s="42">
        <f>SUM(J267:Z267)</f>
        <v>32</v>
      </c>
    </row>
    <row r="268" spans="2:27" ht="13.5" customHeight="1" x14ac:dyDescent="0.2">
      <c r="B268" s="51" t="s">
        <v>11</v>
      </c>
      <c r="C268" s="30">
        <v>10</v>
      </c>
      <c r="D268" s="22">
        <v>8</v>
      </c>
      <c r="E268" s="17" t="s">
        <v>257</v>
      </c>
      <c r="F268" s="18" t="s">
        <v>9</v>
      </c>
      <c r="G268" s="18" t="s">
        <v>88</v>
      </c>
      <c r="H268" s="19">
        <v>2012</v>
      </c>
      <c r="I268" s="18" t="s">
        <v>57</v>
      </c>
      <c r="J268" s="12"/>
      <c r="K268" s="12"/>
      <c r="L268" s="12"/>
      <c r="M268" s="12"/>
      <c r="N268" s="12">
        <v>6</v>
      </c>
      <c r="O268" s="12">
        <v>1</v>
      </c>
      <c r="P268" s="12"/>
      <c r="Q268" s="12"/>
      <c r="R268" s="12">
        <v>6</v>
      </c>
      <c r="S268" s="12">
        <v>1</v>
      </c>
      <c r="T268" s="12"/>
      <c r="U268" s="12"/>
      <c r="V268" s="12">
        <v>15</v>
      </c>
      <c r="W268" s="12"/>
      <c r="X268" s="12"/>
      <c r="Y268" s="12"/>
      <c r="Z268" s="12">
        <v>3</v>
      </c>
      <c r="AA268" s="42">
        <f>SUM(J268:Z268)</f>
        <v>32</v>
      </c>
    </row>
    <row r="269" spans="2:27" ht="13.5" customHeight="1" x14ac:dyDescent="0.2">
      <c r="B269" s="51" t="s">
        <v>11</v>
      </c>
      <c r="C269" s="30">
        <v>12</v>
      </c>
      <c r="D269" s="22">
        <v>10</v>
      </c>
      <c r="E269" s="15" t="s">
        <v>116</v>
      </c>
      <c r="F269" s="11" t="s">
        <v>24</v>
      </c>
      <c r="G269" s="11" t="s">
        <v>56</v>
      </c>
      <c r="H269" s="12">
        <v>2019</v>
      </c>
      <c r="I269" s="11" t="s">
        <v>90</v>
      </c>
      <c r="J269" s="12">
        <v>18</v>
      </c>
      <c r="K269" s="12"/>
      <c r="L269" s="12"/>
      <c r="M269" s="12"/>
      <c r="N269" s="12">
        <v>8</v>
      </c>
      <c r="O269" s="12"/>
      <c r="P269" s="12"/>
      <c r="Q269" s="12"/>
      <c r="R269" s="12"/>
      <c r="S269" s="12"/>
      <c r="T269" s="12"/>
      <c r="U269" s="12"/>
      <c r="V269" s="12">
        <v>1</v>
      </c>
      <c r="W269" s="12"/>
      <c r="X269" s="12"/>
      <c r="Y269" s="12"/>
      <c r="Z269" s="12">
        <v>3</v>
      </c>
      <c r="AA269" s="42">
        <f>SUM(J269:Z269)</f>
        <v>30</v>
      </c>
    </row>
    <row r="270" spans="2:27" ht="13.5" customHeight="1" x14ac:dyDescent="0.2">
      <c r="B270" s="51" t="s">
        <v>11</v>
      </c>
      <c r="C270" s="30">
        <v>13</v>
      </c>
      <c r="D270" s="34">
        <v>12</v>
      </c>
      <c r="E270" s="16" t="s">
        <v>140</v>
      </c>
      <c r="F270" s="11" t="s">
        <v>24</v>
      </c>
      <c r="G270" s="11" t="s">
        <v>70</v>
      </c>
      <c r="H270" s="12">
        <v>2018</v>
      </c>
      <c r="I270" s="20" t="s">
        <v>90</v>
      </c>
      <c r="J270" s="12">
        <v>3</v>
      </c>
      <c r="K270" s="12">
        <v>1</v>
      </c>
      <c r="L270" s="12"/>
      <c r="M270" s="12"/>
      <c r="N270" s="12"/>
      <c r="O270" s="12"/>
      <c r="P270" s="12"/>
      <c r="Q270" s="12"/>
      <c r="R270" s="12"/>
      <c r="S270" s="12"/>
      <c r="T270" s="12">
        <v>12</v>
      </c>
      <c r="U270" s="12"/>
      <c r="V270" s="12">
        <v>7</v>
      </c>
      <c r="W270" s="12">
        <v>1</v>
      </c>
      <c r="X270" s="12"/>
      <c r="Y270" s="12"/>
      <c r="Z270" s="12">
        <v>3</v>
      </c>
      <c r="AA270" s="42">
        <f>SUM(J270:Z270)</f>
        <v>27</v>
      </c>
    </row>
    <row r="271" spans="2:27" ht="13.5" customHeight="1" x14ac:dyDescent="0.2">
      <c r="B271" s="51" t="s">
        <v>11</v>
      </c>
      <c r="C271" s="30">
        <v>14</v>
      </c>
      <c r="D271" s="34">
        <v>13</v>
      </c>
      <c r="E271" s="16" t="s">
        <v>198</v>
      </c>
      <c r="F271" s="11" t="s">
        <v>24</v>
      </c>
      <c r="G271" s="11" t="s">
        <v>27</v>
      </c>
      <c r="H271" s="12">
        <v>2013</v>
      </c>
      <c r="I271" s="11" t="s">
        <v>138</v>
      </c>
      <c r="J271" s="12"/>
      <c r="K271" s="12"/>
      <c r="L271" s="12"/>
      <c r="M271" s="12"/>
      <c r="N271" s="12"/>
      <c r="O271" s="12"/>
      <c r="P271" s="12">
        <v>6</v>
      </c>
      <c r="Q271" s="12">
        <v>1</v>
      </c>
      <c r="R271" s="12"/>
      <c r="S271" s="12"/>
      <c r="T271" s="12">
        <v>8</v>
      </c>
      <c r="U271" s="12">
        <v>1</v>
      </c>
      <c r="V271" s="12">
        <v>6</v>
      </c>
      <c r="W271" s="12">
        <v>1</v>
      </c>
      <c r="X271" s="12"/>
      <c r="Y271" s="12"/>
      <c r="Z271" s="12">
        <v>3</v>
      </c>
      <c r="AA271" s="42">
        <f>SUM(J271:Z271)</f>
        <v>26</v>
      </c>
    </row>
    <row r="272" spans="2:27" ht="13.5" customHeight="1" x14ac:dyDescent="0.2">
      <c r="B272" s="51" t="s">
        <v>11</v>
      </c>
      <c r="C272" s="30">
        <v>14</v>
      </c>
      <c r="D272" s="22">
        <v>13</v>
      </c>
      <c r="E272" s="16" t="s">
        <v>135</v>
      </c>
      <c r="F272" s="11" t="s">
        <v>24</v>
      </c>
      <c r="G272" s="11" t="s">
        <v>27</v>
      </c>
      <c r="H272" s="12">
        <v>2019</v>
      </c>
      <c r="I272" s="11" t="s">
        <v>136</v>
      </c>
      <c r="J272" s="12">
        <v>25</v>
      </c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>
        <v>1</v>
      </c>
      <c r="AA272" s="42">
        <f>SUM(J272:Z272)</f>
        <v>26</v>
      </c>
    </row>
    <row r="273" spans="2:27" ht="13.5" customHeight="1" x14ac:dyDescent="0.2">
      <c r="B273" s="51" t="s">
        <v>11</v>
      </c>
      <c r="C273" s="30">
        <v>14</v>
      </c>
      <c r="D273" s="34">
        <v>13</v>
      </c>
      <c r="E273" s="16" t="s">
        <v>179</v>
      </c>
      <c r="F273" s="11" t="s">
        <v>24</v>
      </c>
      <c r="G273" s="11" t="s">
        <v>27</v>
      </c>
      <c r="H273" s="12">
        <v>2016</v>
      </c>
      <c r="I273" s="20" t="s">
        <v>54</v>
      </c>
      <c r="J273" s="12"/>
      <c r="K273" s="12"/>
      <c r="L273" s="12">
        <v>25</v>
      </c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>
        <v>1</v>
      </c>
      <c r="AA273" s="42">
        <f>SUM(J273:Z273)</f>
        <v>26</v>
      </c>
    </row>
    <row r="274" spans="2:27" ht="13.5" customHeight="1" x14ac:dyDescent="0.2">
      <c r="B274" s="51" t="s">
        <v>11</v>
      </c>
      <c r="C274" s="30">
        <v>17</v>
      </c>
      <c r="D274" s="34">
        <v>16</v>
      </c>
      <c r="E274" s="16" t="s">
        <v>139</v>
      </c>
      <c r="F274" s="11" t="s">
        <v>24</v>
      </c>
      <c r="G274" s="11" t="s">
        <v>56</v>
      </c>
      <c r="H274" s="12">
        <v>2019</v>
      </c>
      <c r="I274" s="20" t="s">
        <v>90</v>
      </c>
      <c r="J274" s="12">
        <v>5</v>
      </c>
      <c r="K274" s="12"/>
      <c r="L274" s="12">
        <v>5</v>
      </c>
      <c r="M274" s="12"/>
      <c r="N274" s="12">
        <v>10</v>
      </c>
      <c r="O274" s="12">
        <v>1</v>
      </c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>
        <v>3</v>
      </c>
      <c r="AA274" s="42">
        <f>SUM(J274:Z274)</f>
        <v>24</v>
      </c>
    </row>
    <row r="275" spans="2:27" ht="13.5" customHeight="1" x14ac:dyDescent="0.2">
      <c r="B275" s="51" t="s">
        <v>11</v>
      </c>
      <c r="C275" s="30">
        <v>18</v>
      </c>
      <c r="D275" s="34">
        <v>17</v>
      </c>
      <c r="E275" s="16" t="s">
        <v>143</v>
      </c>
      <c r="F275" s="11" t="s">
        <v>24</v>
      </c>
      <c r="G275" s="11" t="s">
        <v>27</v>
      </c>
      <c r="H275" s="12">
        <v>2015</v>
      </c>
      <c r="I275" s="20" t="s">
        <v>138</v>
      </c>
      <c r="J275" s="12">
        <v>1</v>
      </c>
      <c r="K275" s="12"/>
      <c r="L275" s="12">
        <v>15</v>
      </c>
      <c r="M275" s="12"/>
      <c r="N275" s="12"/>
      <c r="O275" s="12"/>
      <c r="P275" s="12"/>
      <c r="Q275" s="12"/>
      <c r="R275" s="12"/>
      <c r="S275" s="12"/>
      <c r="T275" s="12"/>
      <c r="U275" s="12"/>
      <c r="V275" s="12">
        <v>4</v>
      </c>
      <c r="W275" s="12"/>
      <c r="X275" s="12"/>
      <c r="Y275" s="12"/>
      <c r="Z275" s="12">
        <v>3</v>
      </c>
      <c r="AA275" s="42">
        <f>SUM(J275:Z275)</f>
        <v>23</v>
      </c>
    </row>
    <row r="276" spans="2:27" ht="13.5" customHeight="1" x14ac:dyDescent="0.2">
      <c r="B276" s="51" t="s">
        <v>11</v>
      </c>
      <c r="C276" s="30">
        <v>19</v>
      </c>
      <c r="D276" s="34">
        <v>23</v>
      </c>
      <c r="E276" s="16" t="s">
        <v>137</v>
      </c>
      <c r="F276" s="11" t="s">
        <v>24</v>
      </c>
      <c r="G276" s="11" t="s">
        <v>27</v>
      </c>
      <c r="H276" s="12">
        <v>2018</v>
      </c>
      <c r="I276" s="20" t="s">
        <v>138</v>
      </c>
      <c r="J276" s="12">
        <v>6</v>
      </c>
      <c r="K276" s="12"/>
      <c r="L276" s="12"/>
      <c r="M276" s="12"/>
      <c r="N276" s="12">
        <v>5</v>
      </c>
      <c r="O276" s="12"/>
      <c r="P276" s="12"/>
      <c r="Q276" s="12"/>
      <c r="R276" s="12"/>
      <c r="S276" s="12"/>
      <c r="T276" s="12"/>
      <c r="U276" s="12"/>
      <c r="V276" s="12"/>
      <c r="W276" s="12"/>
      <c r="X276" s="12">
        <v>8</v>
      </c>
      <c r="Y276" s="12"/>
      <c r="Z276" s="12">
        <v>3</v>
      </c>
      <c r="AA276" s="42">
        <f>SUM(J276:Z276)</f>
        <v>22</v>
      </c>
    </row>
    <row r="277" spans="2:27" ht="13.5" customHeight="1" x14ac:dyDescent="0.2">
      <c r="B277" s="51" t="s">
        <v>11</v>
      </c>
      <c r="C277" s="30">
        <v>19</v>
      </c>
      <c r="D277" s="34">
        <v>18</v>
      </c>
      <c r="E277" s="16" t="s">
        <v>180</v>
      </c>
      <c r="F277" s="11" t="s">
        <v>2</v>
      </c>
      <c r="G277" s="11" t="s">
        <v>181</v>
      </c>
      <c r="H277" s="12">
        <v>2015</v>
      </c>
      <c r="I277" s="20" t="s">
        <v>90</v>
      </c>
      <c r="J277" s="12"/>
      <c r="K277" s="12"/>
      <c r="L277" s="12">
        <v>18</v>
      </c>
      <c r="M277" s="12"/>
      <c r="N277" s="12"/>
      <c r="O277" s="12"/>
      <c r="P277" s="12"/>
      <c r="Q277" s="12"/>
      <c r="R277" s="12"/>
      <c r="S277" s="12"/>
      <c r="T277" s="12"/>
      <c r="U277" s="12"/>
      <c r="V277" s="12">
        <v>2</v>
      </c>
      <c r="W277" s="12"/>
      <c r="X277" s="12"/>
      <c r="Y277" s="12"/>
      <c r="Z277" s="12">
        <v>2</v>
      </c>
      <c r="AA277" s="42">
        <f>SUM(J277:Z277)</f>
        <v>22</v>
      </c>
    </row>
    <row r="278" spans="2:27" ht="13.5" customHeight="1" x14ac:dyDescent="0.2">
      <c r="B278" s="51" t="s">
        <v>11</v>
      </c>
      <c r="C278" s="30">
        <v>21</v>
      </c>
      <c r="D278" s="34">
        <v>19</v>
      </c>
      <c r="E278" s="16" t="s">
        <v>193</v>
      </c>
      <c r="F278" s="11" t="s">
        <v>24</v>
      </c>
      <c r="G278" s="11" t="s">
        <v>194</v>
      </c>
      <c r="H278" s="12">
        <v>2010</v>
      </c>
      <c r="I278" s="20" t="s">
        <v>344</v>
      </c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>
        <v>18</v>
      </c>
      <c r="W278" s="12">
        <v>1</v>
      </c>
      <c r="X278" s="12"/>
      <c r="Y278" s="12"/>
      <c r="Z278" s="12">
        <v>1</v>
      </c>
      <c r="AA278" s="42">
        <f>SUM(J278:Z278)</f>
        <v>20</v>
      </c>
    </row>
    <row r="279" spans="2:27" ht="13.5" customHeight="1" x14ac:dyDescent="0.2">
      <c r="B279" s="51" t="s">
        <v>11</v>
      </c>
      <c r="C279" s="30">
        <v>21</v>
      </c>
      <c r="D279" s="22">
        <v>19</v>
      </c>
      <c r="E279" s="17" t="s">
        <v>255</v>
      </c>
      <c r="F279" s="18" t="s">
        <v>14</v>
      </c>
      <c r="G279" s="18" t="s">
        <v>256</v>
      </c>
      <c r="H279" s="19">
        <v>2010</v>
      </c>
      <c r="I279" s="18" t="s">
        <v>28</v>
      </c>
      <c r="J279" s="12"/>
      <c r="K279" s="12"/>
      <c r="L279" s="12"/>
      <c r="M279" s="12"/>
      <c r="N279" s="12">
        <v>12</v>
      </c>
      <c r="O279" s="12"/>
      <c r="P279" s="12">
        <v>5</v>
      </c>
      <c r="Q279" s="12">
        <v>1</v>
      </c>
      <c r="R279" s="12"/>
      <c r="S279" s="12"/>
      <c r="T279" s="12"/>
      <c r="U279" s="12"/>
      <c r="V279" s="12"/>
      <c r="W279" s="12"/>
      <c r="X279" s="12"/>
      <c r="Y279" s="12"/>
      <c r="Z279" s="12">
        <v>2</v>
      </c>
      <c r="AA279" s="42">
        <f>SUM(J279:Z279)</f>
        <v>20</v>
      </c>
    </row>
    <row r="280" spans="2:27" ht="13.5" customHeight="1" x14ac:dyDescent="0.2">
      <c r="B280" s="51" t="s">
        <v>11</v>
      </c>
      <c r="C280" s="30">
        <v>23</v>
      </c>
      <c r="D280" s="34">
        <v>21</v>
      </c>
      <c r="E280" s="16" t="s">
        <v>268</v>
      </c>
      <c r="F280" s="11" t="s">
        <v>24</v>
      </c>
      <c r="G280" s="11" t="s">
        <v>27</v>
      </c>
      <c r="H280" s="12">
        <v>2016</v>
      </c>
      <c r="I280" s="11" t="s">
        <v>138</v>
      </c>
      <c r="J280" s="12"/>
      <c r="K280" s="12"/>
      <c r="L280" s="12"/>
      <c r="M280" s="12"/>
      <c r="N280" s="12"/>
      <c r="O280" s="12"/>
      <c r="P280" s="12">
        <v>10</v>
      </c>
      <c r="Q280" s="12"/>
      <c r="R280" s="12">
        <v>7</v>
      </c>
      <c r="S280" s="12"/>
      <c r="T280" s="12"/>
      <c r="U280" s="12"/>
      <c r="V280" s="12"/>
      <c r="W280" s="12"/>
      <c r="X280" s="12"/>
      <c r="Y280" s="12"/>
      <c r="Z280" s="12">
        <v>2</v>
      </c>
      <c r="AA280" s="42">
        <f>SUM(J280:Z280)</f>
        <v>19</v>
      </c>
    </row>
    <row r="281" spans="2:27" ht="13.5" customHeight="1" x14ac:dyDescent="0.2">
      <c r="B281" s="51" t="s">
        <v>11</v>
      </c>
      <c r="C281" s="30">
        <v>23</v>
      </c>
      <c r="D281" s="34">
        <v>21</v>
      </c>
      <c r="E281" s="16" t="s">
        <v>117</v>
      </c>
      <c r="F281" s="11" t="s">
        <v>24</v>
      </c>
      <c r="G281" s="11" t="s">
        <v>70</v>
      </c>
      <c r="H281" s="12">
        <v>2017</v>
      </c>
      <c r="I281" s="20" t="s">
        <v>90</v>
      </c>
      <c r="J281" s="12">
        <v>4</v>
      </c>
      <c r="K281" s="12">
        <v>1</v>
      </c>
      <c r="L281" s="12">
        <v>12</v>
      </c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>
        <v>2</v>
      </c>
      <c r="AA281" s="42">
        <f>SUM(J281:Z281)</f>
        <v>19</v>
      </c>
    </row>
    <row r="282" spans="2:27" ht="13.5" customHeight="1" x14ac:dyDescent="0.2">
      <c r="B282" s="51" t="s">
        <v>11</v>
      </c>
      <c r="C282" s="30">
        <v>25</v>
      </c>
      <c r="D282" s="34">
        <v>43</v>
      </c>
      <c r="E282" s="16" t="s">
        <v>368</v>
      </c>
      <c r="F282" s="11" t="s">
        <v>252</v>
      </c>
      <c r="G282" s="11" t="s">
        <v>369</v>
      </c>
      <c r="H282" s="12">
        <v>2018</v>
      </c>
      <c r="I282" s="20" t="s">
        <v>90</v>
      </c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>
        <v>2</v>
      </c>
      <c r="U282" s="12"/>
      <c r="V282" s="12"/>
      <c r="W282" s="12"/>
      <c r="X282" s="12">
        <v>12</v>
      </c>
      <c r="Y282" s="12"/>
      <c r="Z282" s="12">
        <v>2</v>
      </c>
      <c r="AA282" s="42">
        <f>SUM(J282:Z282)</f>
        <v>16</v>
      </c>
    </row>
    <row r="283" spans="2:27" ht="13.5" customHeight="1" x14ac:dyDescent="0.2">
      <c r="B283" s="51" t="s">
        <v>11</v>
      </c>
      <c r="C283" s="30">
        <v>26</v>
      </c>
      <c r="D283" s="34"/>
      <c r="E283" s="16" t="s">
        <v>457</v>
      </c>
      <c r="F283" s="11" t="s">
        <v>24</v>
      </c>
      <c r="G283" s="11" t="s">
        <v>56</v>
      </c>
      <c r="H283" s="12">
        <v>2018</v>
      </c>
      <c r="I283" s="20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>
        <v>10</v>
      </c>
      <c r="Y283" s="12"/>
      <c r="Z283" s="12">
        <v>1</v>
      </c>
      <c r="AA283" s="42">
        <f>SUM(J283:Z283)</f>
        <v>11</v>
      </c>
    </row>
    <row r="284" spans="2:27" ht="13.5" customHeight="1" x14ac:dyDescent="0.2">
      <c r="B284" s="51" t="s">
        <v>11</v>
      </c>
      <c r="C284" s="30">
        <v>27</v>
      </c>
      <c r="D284" s="34">
        <v>43</v>
      </c>
      <c r="E284" s="16" t="s">
        <v>339</v>
      </c>
      <c r="F284" s="11" t="s">
        <v>2</v>
      </c>
      <c r="G284" s="11" t="s">
        <v>181</v>
      </c>
      <c r="H284" s="12">
        <v>2012</v>
      </c>
      <c r="I284" s="20" t="s">
        <v>460</v>
      </c>
      <c r="J284" s="12"/>
      <c r="K284" s="12"/>
      <c r="L284" s="12"/>
      <c r="M284" s="12"/>
      <c r="N284" s="12"/>
      <c r="O284" s="12"/>
      <c r="P284" s="12"/>
      <c r="Q284" s="12"/>
      <c r="R284" s="12">
        <v>1</v>
      </c>
      <c r="S284" s="12">
        <v>1</v>
      </c>
      <c r="T284" s="12"/>
      <c r="U284" s="12"/>
      <c r="V284" s="12"/>
      <c r="W284" s="12"/>
      <c r="X284" s="12">
        <v>6</v>
      </c>
      <c r="Y284" s="12"/>
      <c r="Z284" s="12">
        <v>2</v>
      </c>
      <c r="AA284" s="42">
        <f>SUM(J284:Z284)</f>
        <v>10</v>
      </c>
    </row>
    <row r="285" spans="2:27" ht="13.5" customHeight="1" x14ac:dyDescent="0.2">
      <c r="B285" s="51" t="s">
        <v>11</v>
      </c>
      <c r="C285" s="30">
        <v>27</v>
      </c>
      <c r="D285" s="34">
        <v>25</v>
      </c>
      <c r="E285" s="16" t="s">
        <v>146</v>
      </c>
      <c r="F285" s="11" t="s">
        <v>24</v>
      </c>
      <c r="G285" s="11" t="s">
        <v>27</v>
      </c>
      <c r="H285" s="12">
        <v>2017</v>
      </c>
      <c r="I285" s="20" t="s">
        <v>136</v>
      </c>
      <c r="J285" s="12"/>
      <c r="K285" s="12"/>
      <c r="L285" s="12">
        <v>8</v>
      </c>
      <c r="M285" s="12">
        <v>1</v>
      </c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>
        <v>1</v>
      </c>
      <c r="AA285" s="42">
        <f>SUM(J285:Z285)</f>
        <v>10</v>
      </c>
    </row>
    <row r="286" spans="2:27" ht="13.5" customHeight="1" x14ac:dyDescent="0.2">
      <c r="B286" s="51" t="s">
        <v>11</v>
      </c>
      <c r="C286" s="30">
        <v>29</v>
      </c>
      <c r="D286" s="34">
        <v>26</v>
      </c>
      <c r="E286" s="16" t="s">
        <v>182</v>
      </c>
      <c r="F286" s="11" t="s">
        <v>48</v>
      </c>
      <c r="G286" s="11" t="s">
        <v>183</v>
      </c>
      <c r="H286" s="12">
        <v>2011</v>
      </c>
      <c r="I286" s="20" t="s">
        <v>57</v>
      </c>
      <c r="J286" s="12"/>
      <c r="K286" s="12"/>
      <c r="L286" s="12">
        <v>7</v>
      </c>
      <c r="M286" s="12">
        <v>1</v>
      </c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>
        <v>1</v>
      </c>
      <c r="AA286" s="42">
        <f>SUM(J286:Z286)</f>
        <v>9</v>
      </c>
    </row>
    <row r="287" spans="2:27" ht="13.5" customHeight="1" x14ac:dyDescent="0.2">
      <c r="B287" s="51" t="s">
        <v>11</v>
      </c>
      <c r="C287" s="30">
        <v>30</v>
      </c>
      <c r="D287" s="34">
        <v>27</v>
      </c>
      <c r="E287" s="16" t="s">
        <v>361</v>
      </c>
      <c r="F287" s="11" t="s">
        <v>9</v>
      </c>
      <c r="G287" s="11" t="s">
        <v>362</v>
      </c>
      <c r="H287" s="12">
        <v>2021</v>
      </c>
      <c r="I287" s="20" t="s">
        <v>57</v>
      </c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>
        <v>7</v>
      </c>
      <c r="U287" s="12"/>
      <c r="V287" s="12"/>
      <c r="W287" s="12"/>
      <c r="X287" s="12"/>
      <c r="Y287" s="12"/>
      <c r="Z287" s="12">
        <v>1</v>
      </c>
      <c r="AA287" s="42">
        <f>SUM(J287:Z287)</f>
        <v>8</v>
      </c>
    </row>
    <row r="288" spans="2:27" ht="13.5" customHeight="1" x14ac:dyDescent="0.2">
      <c r="B288" s="51" t="s">
        <v>11</v>
      </c>
      <c r="C288" s="30">
        <v>31</v>
      </c>
      <c r="D288" s="34"/>
      <c r="E288" s="16" t="s">
        <v>458</v>
      </c>
      <c r="F288" s="11" t="s">
        <v>10</v>
      </c>
      <c r="G288" s="11" t="s">
        <v>16</v>
      </c>
      <c r="H288" s="12">
        <v>1966</v>
      </c>
      <c r="I288" s="20" t="s">
        <v>459</v>
      </c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>
        <v>5</v>
      </c>
      <c r="Y288" s="12">
        <v>1</v>
      </c>
      <c r="Z288" s="12">
        <v>1</v>
      </c>
      <c r="AA288" s="42">
        <f>SUM(J288:Z288)</f>
        <v>7</v>
      </c>
    </row>
    <row r="289" spans="2:27" ht="13.5" customHeight="1" x14ac:dyDescent="0.2">
      <c r="B289" s="51" t="s">
        <v>11</v>
      </c>
      <c r="C289" s="30">
        <v>31</v>
      </c>
      <c r="D289" s="34">
        <v>28</v>
      </c>
      <c r="E289" s="16" t="s">
        <v>184</v>
      </c>
      <c r="F289" s="11" t="s">
        <v>97</v>
      </c>
      <c r="G289" s="11" t="s">
        <v>185</v>
      </c>
      <c r="H289" s="12">
        <v>1999</v>
      </c>
      <c r="I289" s="20"/>
      <c r="J289" s="12"/>
      <c r="K289" s="12"/>
      <c r="L289" s="12">
        <v>6</v>
      </c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>
        <v>1</v>
      </c>
      <c r="AA289" s="42">
        <f>SUM(J289:Z289)</f>
        <v>7</v>
      </c>
    </row>
    <row r="290" spans="2:27" ht="13.5" customHeight="1" x14ac:dyDescent="0.2">
      <c r="B290" s="51" t="s">
        <v>11</v>
      </c>
      <c r="C290" s="30">
        <v>33</v>
      </c>
      <c r="D290" s="34">
        <v>29</v>
      </c>
      <c r="E290" s="16" t="s">
        <v>426</v>
      </c>
      <c r="F290" s="11" t="s">
        <v>24</v>
      </c>
      <c r="G290" s="11" t="s">
        <v>27</v>
      </c>
      <c r="H290" s="12">
        <v>2014</v>
      </c>
      <c r="I290" s="20" t="s">
        <v>138</v>
      </c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>
        <v>5</v>
      </c>
      <c r="W290" s="12"/>
      <c r="X290" s="12"/>
      <c r="Y290" s="12"/>
      <c r="Z290" s="12">
        <v>1</v>
      </c>
      <c r="AA290" s="42">
        <f>SUM(J290:Z290)</f>
        <v>6</v>
      </c>
    </row>
    <row r="291" spans="2:27" ht="13.5" customHeight="1" x14ac:dyDescent="0.2">
      <c r="B291" s="51" t="s">
        <v>11</v>
      </c>
      <c r="C291" s="30">
        <v>33</v>
      </c>
      <c r="D291" s="34">
        <v>29</v>
      </c>
      <c r="E291" s="16" t="s">
        <v>332</v>
      </c>
      <c r="F291" s="11" t="s">
        <v>24</v>
      </c>
      <c r="G291" s="11" t="s">
        <v>27</v>
      </c>
      <c r="H291" s="12">
        <v>2014</v>
      </c>
      <c r="I291" s="20" t="s">
        <v>333</v>
      </c>
      <c r="J291" s="12"/>
      <c r="K291" s="12"/>
      <c r="L291" s="12"/>
      <c r="M291" s="12"/>
      <c r="N291" s="12"/>
      <c r="O291" s="12"/>
      <c r="P291" s="12"/>
      <c r="Q291" s="12"/>
      <c r="R291" s="12">
        <v>5</v>
      </c>
      <c r="S291" s="12"/>
      <c r="T291" s="12"/>
      <c r="U291" s="12"/>
      <c r="V291" s="12"/>
      <c r="W291" s="12"/>
      <c r="X291" s="12"/>
      <c r="Y291" s="12"/>
      <c r="Z291" s="12">
        <v>1</v>
      </c>
      <c r="AA291" s="42">
        <f>SUM(J291:Z291)</f>
        <v>6</v>
      </c>
    </row>
    <row r="292" spans="2:27" ht="13.5" customHeight="1" x14ac:dyDescent="0.2">
      <c r="B292" s="51" t="s">
        <v>11</v>
      </c>
      <c r="C292" s="30">
        <v>33</v>
      </c>
      <c r="D292" s="34">
        <v>29</v>
      </c>
      <c r="E292" s="16" t="s">
        <v>186</v>
      </c>
      <c r="F292" s="11" t="s">
        <v>24</v>
      </c>
      <c r="G292" s="11" t="s">
        <v>56</v>
      </c>
      <c r="H292" s="12">
        <v>2013</v>
      </c>
      <c r="I292" s="20" t="s">
        <v>57</v>
      </c>
      <c r="J292" s="12"/>
      <c r="K292" s="12"/>
      <c r="L292" s="12">
        <v>4</v>
      </c>
      <c r="M292" s="12">
        <v>1</v>
      </c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>
        <v>1</v>
      </c>
      <c r="AA292" s="42">
        <f>SUM(J292:Z292)</f>
        <v>6</v>
      </c>
    </row>
    <row r="293" spans="2:27" ht="13.5" customHeight="1" x14ac:dyDescent="0.2">
      <c r="B293" s="51" t="s">
        <v>11</v>
      </c>
      <c r="C293" s="30">
        <v>36</v>
      </c>
      <c r="D293" s="34"/>
      <c r="E293" s="16" t="s">
        <v>304</v>
      </c>
      <c r="F293" s="11" t="s">
        <v>9</v>
      </c>
      <c r="G293" s="11" t="s">
        <v>88</v>
      </c>
      <c r="H293" s="12">
        <v>2019</v>
      </c>
      <c r="I293" s="20" t="s">
        <v>344</v>
      </c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>
        <v>4</v>
      </c>
      <c r="Y293" s="12"/>
      <c r="Z293" s="12">
        <v>1</v>
      </c>
      <c r="AA293" s="42">
        <f>SUM(J293:Z293)</f>
        <v>5</v>
      </c>
    </row>
    <row r="294" spans="2:27" ht="13.5" customHeight="1" x14ac:dyDescent="0.2">
      <c r="B294" s="51" t="s">
        <v>11</v>
      </c>
      <c r="C294" s="30">
        <v>36</v>
      </c>
      <c r="D294" s="34">
        <v>32</v>
      </c>
      <c r="E294" s="16" t="s">
        <v>363</v>
      </c>
      <c r="F294" s="11" t="s">
        <v>23</v>
      </c>
      <c r="G294" s="11" t="s">
        <v>42</v>
      </c>
      <c r="H294" s="12">
        <v>1996</v>
      </c>
      <c r="I294" s="20" t="s">
        <v>364</v>
      </c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>
        <v>4</v>
      </c>
      <c r="U294" s="12"/>
      <c r="V294" s="12"/>
      <c r="W294" s="12"/>
      <c r="X294" s="12"/>
      <c r="Y294" s="12"/>
      <c r="Z294" s="12">
        <v>1</v>
      </c>
      <c r="AA294" s="42">
        <f>SUM(J294:Z294)</f>
        <v>5</v>
      </c>
    </row>
    <row r="295" spans="2:27" ht="13.5" customHeight="1" x14ac:dyDescent="0.2">
      <c r="B295" s="51" t="s">
        <v>11</v>
      </c>
      <c r="C295" s="30">
        <v>36</v>
      </c>
      <c r="D295" s="34">
        <v>32</v>
      </c>
      <c r="E295" s="16" t="s">
        <v>334</v>
      </c>
      <c r="F295" s="11" t="s">
        <v>335</v>
      </c>
      <c r="G295" s="11" t="s">
        <v>336</v>
      </c>
      <c r="H295" s="12">
        <v>2009</v>
      </c>
      <c r="I295" s="20" t="s">
        <v>333</v>
      </c>
      <c r="J295" s="12"/>
      <c r="K295" s="12"/>
      <c r="L295" s="12"/>
      <c r="M295" s="12"/>
      <c r="N295" s="12"/>
      <c r="O295" s="12"/>
      <c r="P295" s="12"/>
      <c r="Q295" s="12"/>
      <c r="R295" s="12">
        <v>3</v>
      </c>
      <c r="S295" s="12">
        <v>1</v>
      </c>
      <c r="T295" s="12"/>
      <c r="U295" s="12"/>
      <c r="V295" s="12"/>
      <c r="W295" s="12"/>
      <c r="X295" s="12"/>
      <c r="Y295" s="12"/>
      <c r="Z295" s="12">
        <v>1</v>
      </c>
      <c r="AA295" s="42">
        <f>SUM(J295:Z295)</f>
        <v>5</v>
      </c>
    </row>
    <row r="296" spans="2:27" ht="13.5" customHeight="1" x14ac:dyDescent="0.2">
      <c r="B296" s="51" t="s">
        <v>11</v>
      </c>
      <c r="C296" s="30">
        <v>36</v>
      </c>
      <c r="D296" s="22">
        <v>32</v>
      </c>
      <c r="E296" s="17" t="s">
        <v>258</v>
      </c>
      <c r="F296" s="18" t="s">
        <v>24</v>
      </c>
      <c r="G296" s="18" t="s">
        <v>27</v>
      </c>
      <c r="H296" s="19">
        <v>2014</v>
      </c>
      <c r="I296" s="18" t="s">
        <v>54</v>
      </c>
      <c r="J296" s="12"/>
      <c r="K296" s="12"/>
      <c r="L296" s="12"/>
      <c r="M296" s="12"/>
      <c r="N296" s="12">
        <v>4</v>
      </c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>
        <v>1</v>
      </c>
      <c r="AA296" s="42">
        <f>SUM(J296:Z296)</f>
        <v>5</v>
      </c>
    </row>
    <row r="297" spans="2:27" ht="13.5" customHeight="1" x14ac:dyDescent="0.2">
      <c r="B297" s="51" t="s">
        <v>11</v>
      </c>
      <c r="C297" s="30">
        <v>40</v>
      </c>
      <c r="D297" s="34">
        <v>35</v>
      </c>
      <c r="E297" s="16" t="s">
        <v>365</v>
      </c>
      <c r="F297" s="11" t="s">
        <v>366</v>
      </c>
      <c r="G297" s="11" t="s">
        <v>367</v>
      </c>
      <c r="H297" s="12">
        <v>2016</v>
      </c>
      <c r="I297" s="20" t="s">
        <v>301</v>
      </c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>
        <v>3</v>
      </c>
      <c r="U297" s="12"/>
      <c r="V297" s="12"/>
      <c r="W297" s="12"/>
      <c r="X297" s="12"/>
      <c r="Y297" s="12"/>
      <c r="Z297" s="12">
        <v>1</v>
      </c>
      <c r="AA297" s="42">
        <f>SUM(J297:Z297)</f>
        <v>4</v>
      </c>
    </row>
    <row r="298" spans="2:27" ht="13.5" customHeight="1" x14ac:dyDescent="0.2">
      <c r="B298" s="51" t="s">
        <v>11</v>
      </c>
      <c r="C298" s="30">
        <v>40</v>
      </c>
      <c r="D298" s="34">
        <v>35</v>
      </c>
      <c r="E298" s="16" t="s">
        <v>337</v>
      </c>
      <c r="F298" s="11" t="s">
        <v>2</v>
      </c>
      <c r="G298" s="11" t="s">
        <v>338</v>
      </c>
      <c r="H298" s="12">
        <v>1986</v>
      </c>
      <c r="I298" s="20" t="s">
        <v>39</v>
      </c>
      <c r="J298" s="12"/>
      <c r="K298" s="12"/>
      <c r="L298" s="12"/>
      <c r="M298" s="12"/>
      <c r="N298" s="12"/>
      <c r="O298" s="12"/>
      <c r="P298" s="12"/>
      <c r="Q298" s="12"/>
      <c r="R298" s="12">
        <v>2</v>
      </c>
      <c r="S298" s="12">
        <v>1</v>
      </c>
      <c r="T298" s="12"/>
      <c r="U298" s="12"/>
      <c r="V298" s="12"/>
      <c r="W298" s="12"/>
      <c r="X298" s="12"/>
      <c r="Y298" s="12"/>
      <c r="Z298" s="12">
        <v>1</v>
      </c>
      <c r="AA298" s="42">
        <f>SUM(J298:Z298)</f>
        <v>4</v>
      </c>
    </row>
    <row r="299" spans="2:27" ht="13.5" customHeight="1" x14ac:dyDescent="0.2">
      <c r="B299" s="51" t="s">
        <v>11</v>
      </c>
      <c r="C299" s="30">
        <v>40</v>
      </c>
      <c r="D299" s="34">
        <v>35</v>
      </c>
      <c r="E299" s="16" t="s">
        <v>296</v>
      </c>
      <c r="F299" s="11" t="s">
        <v>2</v>
      </c>
      <c r="G299" s="11" t="s">
        <v>87</v>
      </c>
      <c r="H299" s="12">
        <v>2014</v>
      </c>
      <c r="I299" s="11"/>
      <c r="J299" s="12"/>
      <c r="K299" s="12"/>
      <c r="L299" s="12"/>
      <c r="M299" s="12"/>
      <c r="N299" s="12"/>
      <c r="O299" s="12"/>
      <c r="P299" s="12">
        <v>3</v>
      </c>
      <c r="Q299" s="12"/>
      <c r="R299" s="12"/>
      <c r="S299" s="12"/>
      <c r="T299" s="12"/>
      <c r="U299" s="12"/>
      <c r="V299" s="12"/>
      <c r="W299" s="12"/>
      <c r="X299" s="12"/>
      <c r="Y299" s="12"/>
      <c r="Z299" s="12">
        <v>1</v>
      </c>
      <c r="AA299" s="42">
        <f>SUM(J299:Z299)</f>
        <v>4</v>
      </c>
    </row>
    <row r="300" spans="2:27" ht="13.5" customHeight="1" x14ac:dyDescent="0.2">
      <c r="B300" s="51" t="s">
        <v>11</v>
      </c>
      <c r="C300" s="30">
        <v>40</v>
      </c>
      <c r="D300" s="22">
        <v>35</v>
      </c>
      <c r="E300" s="17" t="s">
        <v>259</v>
      </c>
      <c r="F300" s="18" t="s">
        <v>9</v>
      </c>
      <c r="G300" s="18" t="s">
        <v>88</v>
      </c>
      <c r="H300" s="19">
        <v>2014</v>
      </c>
      <c r="I300" s="18" t="s">
        <v>89</v>
      </c>
      <c r="J300" s="12"/>
      <c r="K300" s="12"/>
      <c r="L300" s="12"/>
      <c r="M300" s="12"/>
      <c r="N300" s="12">
        <v>3</v>
      </c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>
        <v>1</v>
      </c>
      <c r="AA300" s="42">
        <f>SUM(J300:Z300)</f>
        <v>4</v>
      </c>
    </row>
    <row r="301" spans="2:27" ht="13.5" customHeight="1" x14ac:dyDescent="0.2">
      <c r="B301" s="51" t="s">
        <v>11</v>
      </c>
      <c r="C301" s="30">
        <v>40</v>
      </c>
      <c r="D301" s="22">
        <v>35</v>
      </c>
      <c r="E301" s="17" t="s">
        <v>260</v>
      </c>
      <c r="F301" s="18" t="s">
        <v>2</v>
      </c>
      <c r="G301" s="18" t="s">
        <v>87</v>
      </c>
      <c r="H301" s="19">
        <v>2018</v>
      </c>
      <c r="I301" s="18" t="s">
        <v>57</v>
      </c>
      <c r="J301" s="12"/>
      <c r="K301" s="12"/>
      <c r="L301" s="12"/>
      <c r="M301" s="12"/>
      <c r="N301" s="12">
        <v>2</v>
      </c>
      <c r="O301" s="12">
        <v>1</v>
      </c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>
        <v>1</v>
      </c>
      <c r="AA301" s="42">
        <f>SUM(J301:Z301)</f>
        <v>4</v>
      </c>
    </row>
    <row r="302" spans="2:27" ht="13.5" customHeight="1" x14ac:dyDescent="0.2">
      <c r="B302" s="51" t="s">
        <v>11</v>
      </c>
      <c r="C302" s="30">
        <v>40</v>
      </c>
      <c r="D302" s="34">
        <v>35</v>
      </c>
      <c r="E302" s="16" t="s">
        <v>187</v>
      </c>
      <c r="F302" s="11" t="s">
        <v>15</v>
      </c>
      <c r="G302" s="11" t="s">
        <v>188</v>
      </c>
      <c r="H302" s="12">
        <v>2014</v>
      </c>
      <c r="I302" s="20"/>
      <c r="J302" s="12"/>
      <c r="K302" s="12"/>
      <c r="L302" s="12">
        <v>3</v>
      </c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>
        <v>1</v>
      </c>
      <c r="AA302" s="42">
        <f>SUM(J302:Z302)</f>
        <v>4</v>
      </c>
    </row>
    <row r="303" spans="2:27" ht="13.5" customHeight="1" x14ac:dyDescent="0.2">
      <c r="B303" s="51" t="s">
        <v>11</v>
      </c>
      <c r="C303" s="30">
        <v>40</v>
      </c>
      <c r="D303" s="22">
        <v>35</v>
      </c>
      <c r="E303" s="16" t="s">
        <v>189</v>
      </c>
      <c r="F303" s="11" t="s">
        <v>24</v>
      </c>
      <c r="G303" s="11" t="s">
        <v>70</v>
      </c>
      <c r="H303" s="12">
        <v>2016</v>
      </c>
      <c r="I303" s="20" t="s">
        <v>90</v>
      </c>
      <c r="J303" s="12"/>
      <c r="K303" s="12"/>
      <c r="L303" s="12">
        <v>2</v>
      </c>
      <c r="M303" s="12">
        <v>1</v>
      </c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>
        <v>1</v>
      </c>
      <c r="AA303" s="42">
        <f>SUM(J303:Z303)</f>
        <v>4</v>
      </c>
    </row>
    <row r="304" spans="2:27" ht="13.5" customHeight="1" x14ac:dyDescent="0.2">
      <c r="B304" s="51" t="s">
        <v>11</v>
      </c>
      <c r="C304" s="30">
        <v>40</v>
      </c>
      <c r="D304" s="34">
        <v>35</v>
      </c>
      <c r="E304" s="16" t="s">
        <v>141</v>
      </c>
      <c r="F304" s="11" t="s">
        <v>97</v>
      </c>
      <c r="G304" s="11" t="s">
        <v>142</v>
      </c>
      <c r="H304" s="12">
        <v>2008</v>
      </c>
      <c r="I304" s="20" t="s">
        <v>57</v>
      </c>
      <c r="J304" s="12">
        <v>2</v>
      </c>
      <c r="K304" s="12">
        <v>1</v>
      </c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>
        <v>1</v>
      </c>
      <c r="AA304" s="42">
        <f>SUM(J304:Z304)</f>
        <v>4</v>
      </c>
    </row>
    <row r="305" spans="1:28" ht="13.5" customHeight="1" x14ac:dyDescent="0.2">
      <c r="B305" s="51" t="s">
        <v>11</v>
      </c>
      <c r="C305" s="30">
        <v>48</v>
      </c>
      <c r="D305" s="34">
        <v>43</v>
      </c>
      <c r="E305" s="16" t="s">
        <v>297</v>
      </c>
      <c r="F305" s="11" t="s">
        <v>2</v>
      </c>
      <c r="G305" s="11" t="s">
        <v>181</v>
      </c>
      <c r="H305" s="12">
        <v>2012</v>
      </c>
      <c r="I305" s="11" t="s">
        <v>176</v>
      </c>
      <c r="J305" s="12"/>
      <c r="K305" s="12"/>
      <c r="L305" s="12"/>
      <c r="M305" s="12"/>
      <c r="N305" s="12"/>
      <c r="O305" s="12"/>
      <c r="P305" s="12">
        <v>2</v>
      </c>
      <c r="Q305" s="12"/>
      <c r="R305" s="12"/>
      <c r="S305" s="12"/>
      <c r="T305" s="12"/>
      <c r="U305" s="12"/>
      <c r="V305" s="12"/>
      <c r="W305" s="12"/>
      <c r="X305" s="12"/>
      <c r="Y305" s="12"/>
      <c r="Z305" s="12">
        <v>1</v>
      </c>
      <c r="AA305" s="42">
        <f>SUM(J305:Z305)</f>
        <v>3</v>
      </c>
    </row>
    <row r="306" spans="1:28" ht="13.5" customHeight="1" x14ac:dyDescent="0.2">
      <c r="B306" s="51" t="s">
        <v>11</v>
      </c>
      <c r="C306" s="30">
        <v>48</v>
      </c>
      <c r="D306" s="34">
        <v>43</v>
      </c>
      <c r="E306" s="16" t="s">
        <v>298</v>
      </c>
      <c r="F306" s="11" t="s">
        <v>9</v>
      </c>
      <c r="G306" s="11" t="s">
        <v>299</v>
      </c>
      <c r="H306" s="12">
        <v>2017</v>
      </c>
      <c r="I306" s="11" t="s">
        <v>300</v>
      </c>
      <c r="J306" s="12"/>
      <c r="K306" s="12"/>
      <c r="L306" s="12"/>
      <c r="M306" s="12"/>
      <c r="N306" s="12"/>
      <c r="O306" s="12"/>
      <c r="P306" s="12">
        <v>1</v>
      </c>
      <c r="Q306" s="12">
        <v>1</v>
      </c>
      <c r="R306" s="12"/>
      <c r="S306" s="12"/>
      <c r="T306" s="12"/>
      <c r="U306" s="12"/>
      <c r="V306" s="12"/>
      <c r="W306" s="12"/>
      <c r="X306" s="12"/>
      <c r="Y306" s="12"/>
      <c r="Z306" s="12">
        <v>1</v>
      </c>
      <c r="AA306" s="42">
        <f>SUM(J306:Z306)</f>
        <v>3</v>
      </c>
    </row>
    <row r="307" spans="1:28" ht="13.5" customHeight="1" x14ac:dyDescent="0.2">
      <c r="B307" s="51" t="s">
        <v>11</v>
      </c>
      <c r="C307" s="30">
        <v>50</v>
      </c>
      <c r="D307" s="34">
        <v>47</v>
      </c>
      <c r="E307" s="16" t="s">
        <v>370</v>
      </c>
      <c r="F307" s="11" t="s">
        <v>2</v>
      </c>
      <c r="G307" s="11" t="s">
        <v>181</v>
      </c>
      <c r="H307" s="12">
        <v>2012</v>
      </c>
      <c r="I307" s="20" t="s">
        <v>311</v>
      </c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>
        <v>1</v>
      </c>
      <c r="U307" s="12"/>
      <c r="V307" s="12"/>
      <c r="W307" s="12"/>
      <c r="X307" s="12"/>
      <c r="Y307" s="12"/>
      <c r="Z307" s="12">
        <v>1</v>
      </c>
      <c r="AA307" s="42">
        <f>SUM(J307:Z307)</f>
        <v>2</v>
      </c>
    </row>
    <row r="308" spans="1:28" ht="13.5" customHeight="1" thickBot="1" x14ac:dyDescent="0.25">
      <c r="B308" s="52" t="s">
        <v>11</v>
      </c>
      <c r="C308" s="53">
        <v>50</v>
      </c>
      <c r="D308" s="46">
        <v>47</v>
      </c>
      <c r="E308" s="54" t="s">
        <v>190</v>
      </c>
      <c r="F308" s="47" t="s">
        <v>7</v>
      </c>
      <c r="G308" s="47" t="s">
        <v>191</v>
      </c>
      <c r="H308" s="48">
        <v>2016</v>
      </c>
      <c r="I308" s="57" t="s">
        <v>90</v>
      </c>
      <c r="J308" s="48"/>
      <c r="K308" s="48"/>
      <c r="L308" s="48">
        <v>1</v>
      </c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>
        <v>1</v>
      </c>
      <c r="AA308" s="49">
        <f>SUM(J308:Z308)</f>
        <v>2</v>
      </c>
    </row>
    <row r="309" spans="1:28" ht="13.5" customHeight="1" x14ac:dyDescent="0.2">
      <c r="B309" s="8"/>
      <c r="H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3"/>
    </row>
    <row r="310" spans="1:28" ht="13.5" customHeight="1" x14ac:dyDescent="0.2">
      <c r="B310" s="4"/>
      <c r="H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3"/>
    </row>
    <row r="311" spans="1:28" s="1" customFormat="1" ht="13.5" customHeight="1" x14ac:dyDescent="0.2">
      <c r="A311" s="24"/>
      <c r="B311" s="2"/>
      <c r="C311" s="3"/>
      <c r="D311" s="21"/>
      <c r="E311" s="2"/>
      <c r="F311" s="2"/>
      <c r="G311" s="2"/>
      <c r="H311" s="2"/>
      <c r="I311" s="9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3"/>
      <c r="AB311" s="35"/>
    </row>
  </sheetData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87"/>
  <sheetViews>
    <sheetView showGridLines="0" workbookViewId="0">
      <selection activeCell="B1" sqref="B1"/>
    </sheetView>
  </sheetViews>
  <sheetFormatPr baseColWidth="10" defaultRowHeight="15" customHeight="1" x14ac:dyDescent="0.2"/>
  <cols>
    <col min="1" max="1" width="6" style="23" customWidth="1"/>
    <col min="2" max="2" width="5.85546875" style="3" customWidth="1"/>
    <col min="3" max="3" width="3.7109375" style="21" customWidth="1"/>
    <col min="4" max="4" width="17" style="6" bestFit="1" customWidth="1"/>
    <col min="5" max="12" width="5.28515625" style="7" customWidth="1"/>
    <col min="13" max="13" width="5.28515625" style="14" customWidth="1"/>
    <col min="14" max="16384" width="11.42578125" style="7"/>
  </cols>
  <sheetData>
    <row r="2" spans="2:13" ht="15" customHeight="1" x14ac:dyDescent="0.2">
      <c r="B2" s="10" t="s">
        <v>177</v>
      </c>
    </row>
    <row r="3" spans="2:13" ht="15" customHeight="1" thickBot="1" x14ac:dyDescent="0.25">
      <c r="E3" s="5"/>
      <c r="F3" s="5"/>
      <c r="G3" s="5"/>
      <c r="H3" s="5"/>
      <c r="I3" s="5"/>
      <c r="J3" s="5"/>
      <c r="K3" s="5"/>
      <c r="L3" s="5"/>
      <c r="M3" s="3"/>
    </row>
    <row r="4" spans="2:13" ht="15" customHeight="1" x14ac:dyDescent="0.2">
      <c r="B4" s="36" t="s">
        <v>38</v>
      </c>
      <c r="C4" s="37" t="s">
        <v>79</v>
      </c>
      <c r="D4" s="38" t="s">
        <v>5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40" t="s">
        <v>31</v>
      </c>
    </row>
    <row r="5" spans="2:13" ht="15" customHeight="1" x14ac:dyDescent="0.2">
      <c r="B5" s="41">
        <v>1</v>
      </c>
      <c r="C5" s="22">
        <v>1</v>
      </c>
      <c r="D5" s="20" t="s">
        <v>57</v>
      </c>
      <c r="E5" s="29">
        <v>11</v>
      </c>
      <c r="F5" s="12">
        <v>12</v>
      </c>
      <c r="G5" s="12">
        <v>19</v>
      </c>
      <c r="H5" s="12">
        <v>14</v>
      </c>
      <c r="I5" s="12">
        <v>15</v>
      </c>
      <c r="J5" s="12">
        <v>21</v>
      </c>
      <c r="K5" s="12">
        <v>29</v>
      </c>
      <c r="L5" s="12">
        <v>24</v>
      </c>
      <c r="M5" s="42">
        <f>SUM(E5:L5)</f>
        <v>145</v>
      </c>
    </row>
    <row r="6" spans="2:13" ht="15" customHeight="1" x14ac:dyDescent="0.2">
      <c r="B6" s="41">
        <v>2</v>
      </c>
      <c r="C6" s="22">
        <v>2</v>
      </c>
      <c r="D6" s="11" t="s">
        <v>203</v>
      </c>
      <c r="E6" s="12"/>
      <c r="F6" s="12">
        <v>21</v>
      </c>
      <c r="G6" s="12">
        <v>19</v>
      </c>
      <c r="H6" s="12">
        <v>13</v>
      </c>
      <c r="I6" s="12">
        <v>18</v>
      </c>
      <c r="J6" s="12">
        <v>20</v>
      </c>
      <c r="K6" s="12">
        <v>14</v>
      </c>
      <c r="L6" s="12">
        <v>10</v>
      </c>
      <c r="M6" s="42">
        <f t="shared" ref="M6:M86" si="0">SUM(E6:L6)</f>
        <v>115</v>
      </c>
    </row>
    <row r="7" spans="2:13" ht="15" customHeight="1" x14ac:dyDescent="0.2">
      <c r="B7" s="41">
        <v>3</v>
      </c>
      <c r="C7" s="22">
        <v>3</v>
      </c>
      <c r="D7" s="11" t="s">
        <v>410</v>
      </c>
      <c r="E7" s="12">
        <v>8</v>
      </c>
      <c r="F7" s="12">
        <v>4</v>
      </c>
      <c r="G7" s="12">
        <v>4</v>
      </c>
      <c r="H7" s="12">
        <v>19</v>
      </c>
      <c r="I7" s="12">
        <v>7</v>
      </c>
      <c r="J7" s="12">
        <v>17</v>
      </c>
      <c r="K7" s="12">
        <v>13</v>
      </c>
      <c r="L7" s="12">
        <v>7</v>
      </c>
      <c r="M7" s="42">
        <f t="shared" si="0"/>
        <v>79</v>
      </c>
    </row>
    <row r="8" spans="2:13" ht="15" customHeight="1" x14ac:dyDescent="0.2">
      <c r="B8" s="43">
        <v>4</v>
      </c>
      <c r="C8" s="22">
        <v>5</v>
      </c>
      <c r="D8" s="11" t="s">
        <v>28</v>
      </c>
      <c r="E8" s="12">
        <v>9</v>
      </c>
      <c r="F8" s="12">
        <v>1</v>
      </c>
      <c r="G8" s="12">
        <v>13</v>
      </c>
      <c r="H8" s="12">
        <v>6</v>
      </c>
      <c r="I8" s="12">
        <v>1</v>
      </c>
      <c r="J8" s="12"/>
      <c r="K8" s="12">
        <v>19</v>
      </c>
      <c r="L8" s="12">
        <v>13</v>
      </c>
      <c r="M8" s="42">
        <f>SUM(E8:L8)</f>
        <v>62</v>
      </c>
    </row>
    <row r="9" spans="2:13" ht="15" customHeight="1" x14ac:dyDescent="0.2">
      <c r="B9" s="44">
        <v>5</v>
      </c>
      <c r="C9" s="22">
        <v>4</v>
      </c>
      <c r="D9" s="25" t="s">
        <v>39</v>
      </c>
      <c r="E9" s="12">
        <v>6</v>
      </c>
      <c r="F9" s="12">
        <v>4</v>
      </c>
      <c r="G9" s="12">
        <v>9</v>
      </c>
      <c r="H9" s="12">
        <v>13</v>
      </c>
      <c r="I9" s="12">
        <v>7</v>
      </c>
      <c r="J9" s="12">
        <v>11</v>
      </c>
      <c r="K9" s="12">
        <v>6</v>
      </c>
      <c r="L9" s="12">
        <v>3</v>
      </c>
      <c r="M9" s="42">
        <f t="shared" si="0"/>
        <v>59</v>
      </c>
    </row>
    <row r="10" spans="2:13" ht="15" customHeight="1" x14ac:dyDescent="0.2">
      <c r="B10" s="43">
        <v>6</v>
      </c>
      <c r="C10" s="22">
        <v>6</v>
      </c>
      <c r="D10" s="11" t="s">
        <v>90</v>
      </c>
      <c r="E10" s="12">
        <v>9</v>
      </c>
      <c r="F10" s="12">
        <v>12</v>
      </c>
      <c r="G10" s="12">
        <v>10</v>
      </c>
      <c r="H10" s="12">
        <v>3</v>
      </c>
      <c r="I10" s="12"/>
      <c r="J10" s="12">
        <v>5</v>
      </c>
      <c r="K10" s="12">
        <v>8</v>
      </c>
      <c r="L10" s="12">
        <v>7</v>
      </c>
      <c r="M10" s="42">
        <f t="shared" si="0"/>
        <v>54</v>
      </c>
    </row>
    <row r="11" spans="2:13" ht="15" customHeight="1" x14ac:dyDescent="0.2">
      <c r="B11" s="44">
        <v>7</v>
      </c>
      <c r="C11" s="22">
        <v>7</v>
      </c>
      <c r="D11" s="11" t="s">
        <v>138</v>
      </c>
      <c r="E11" s="12">
        <v>7</v>
      </c>
      <c r="F11" s="12">
        <v>8</v>
      </c>
      <c r="G11" s="12">
        <v>6</v>
      </c>
      <c r="H11" s="12">
        <v>6</v>
      </c>
      <c r="I11" s="12">
        <v>7</v>
      </c>
      <c r="J11" s="12">
        <v>3</v>
      </c>
      <c r="K11" s="12">
        <v>4</v>
      </c>
      <c r="L11" s="12">
        <v>10</v>
      </c>
      <c r="M11" s="42">
        <f t="shared" si="0"/>
        <v>51</v>
      </c>
    </row>
    <row r="12" spans="2:13" ht="15" customHeight="1" x14ac:dyDescent="0.2">
      <c r="B12" s="44">
        <v>8</v>
      </c>
      <c r="C12" s="22">
        <v>9</v>
      </c>
      <c r="D12" s="28" t="s">
        <v>59</v>
      </c>
      <c r="E12" s="29">
        <v>2</v>
      </c>
      <c r="F12" s="12">
        <v>6</v>
      </c>
      <c r="G12" s="12">
        <v>6</v>
      </c>
      <c r="H12" s="12">
        <v>6</v>
      </c>
      <c r="I12" s="12">
        <v>6</v>
      </c>
      <c r="J12" s="12">
        <v>6</v>
      </c>
      <c r="K12" s="12">
        <v>5</v>
      </c>
      <c r="L12" s="12">
        <v>6</v>
      </c>
      <c r="M12" s="42">
        <f>SUM(E12:L12)</f>
        <v>43</v>
      </c>
    </row>
    <row r="13" spans="2:13" ht="15" customHeight="1" x14ac:dyDescent="0.2">
      <c r="B13" s="43">
        <v>8</v>
      </c>
      <c r="C13" s="22">
        <v>9</v>
      </c>
      <c r="D13" s="11" t="s">
        <v>22</v>
      </c>
      <c r="E13" s="12">
        <v>14</v>
      </c>
      <c r="F13" s="12">
        <v>2</v>
      </c>
      <c r="G13" s="12">
        <v>2</v>
      </c>
      <c r="H13" s="12"/>
      <c r="I13" s="12"/>
      <c r="J13" s="12">
        <v>13</v>
      </c>
      <c r="K13" s="12">
        <v>6</v>
      </c>
      <c r="L13" s="12">
        <v>6</v>
      </c>
      <c r="M13" s="42">
        <f>SUM(E13:L13)</f>
        <v>43</v>
      </c>
    </row>
    <row r="14" spans="2:13" ht="15" customHeight="1" x14ac:dyDescent="0.2">
      <c r="B14" s="44">
        <v>10</v>
      </c>
      <c r="C14" s="22">
        <v>8</v>
      </c>
      <c r="D14" s="11" t="s">
        <v>110</v>
      </c>
      <c r="E14" s="12">
        <v>2</v>
      </c>
      <c r="F14" s="12">
        <v>7</v>
      </c>
      <c r="G14" s="12">
        <v>5</v>
      </c>
      <c r="H14" s="12">
        <v>7</v>
      </c>
      <c r="I14" s="12">
        <v>4</v>
      </c>
      <c r="J14" s="12">
        <v>4</v>
      </c>
      <c r="K14" s="12">
        <v>9</v>
      </c>
      <c r="L14" s="12">
        <v>3</v>
      </c>
      <c r="M14" s="42">
        <f t="shared" si="0"/>
        <v>41</v>
      </c>
    </row>
    <row r="15" spans="2:13" ht="15" customHeight="1" x14ac:dyDescent="0.2">
      <c r="B15" s="43">
        <v>11</v>
      </c>
      <c r="C15" s="22">
        <v>11</v>
      </c>
      <c r="D15" s="11" t="s">
        <v>58</v>
      </c>
      <c r="E15" s="12">
        <v>8</v>
      </c>
      <c r="F15" s="12">
        <v>7</v>
      </c>
      <c r="G15" s="12">
        <v>5</v>
      </c>
      <c r="H15" s="12">
        <v>3</v>
      </c>
      <c r="I15" s="12">
        <v>4</v>
      </c>
      <c r="J15" s="12">
        <v>2</v>
      </c>
      <c r="K15" s="12">
        <v>2</v>
      </c>
      <c r="L15" s="12">
        <v>5</v>
      </c>
      <c r="M15" s="42">
        <f t="shared" si="0"/>
        <v>36</v>
      </c>
    </row>
    <row r="16" spans="2:13" ht="15" customHeight="1" x14ac:dyDescent="0.2">
      <c r="B16" s="44">
        <v>11</v>
      </c>
      <c r="C16" s="22">
        <v>12</v>
      </c>
      <c r="D16" s="20" t="s">
        <v>157</v>
      </c>
      <c r="E16" s="29">
        <v>7</v>
      </c>
      <c r="F16" s="12">
        <v>1</v>
      </c>
      <c r="G16" s="12">
        <v>5</v>
      </c>
      <c r="H16" s="12"/>
      <c r="I16" s="12">
        <v>6</v>
      </c>
      <c r="J16" s="12">
        <v>9</v>
      </c>
      <c r="K16" s="12">
        <v>2</v>
      </c>
      <c r="L16" s="12">
        <v>6</v>
      </c>
      <c r="M16" s="42">
        <f t="shared" si="0"/>
        <v>36</v>
      </c>
    </row>
    <row r="17" spans="1:13" s="1" customFormat="1" ht="15" customHeight="1" x14ac:dyDescent="0.2">
      <c r="A17" s="24"/>
      <c r="B17" s="44">
        <v>13</v>
      </c>
      <c r="C17" s="22">
        <v>12</v>
      </c>
      <c r="D17" s="11" t="s">
        <v>107</v>
      </c>
      <c r="E17" s="12">
        <v>4</v>
      </c>
      <c r="F17" s="12">
        <v>2</v>
      </c>
      <c r="G17" s="12">
        <v>5</v>
      </c>
      <c r="H17" s="12">
        <v>4</v>
      </c>
      <c r="I17" s="12">
        <v>5</v>
      </c>
      <c r="J17" s="12">
        <v>5</v>
      </c>
      <c r="K17" s="12">
        <v>5</v>
      </c>
      <c r="L17" s="12">
        <v>1</v>
      </c>
      <c r="M17" s="42">
        <f t="shared" si="0"/>
        <v>31</v>
      </c>
    </row>
    <row r="18" spans="1:13" ht="15" customHeight="1" x14ac:dyDescent="0.2">
      <c r="B18" s="44">
        <v>14</v>
      </c>
      <c r="C18" s="22">
        <v>14</v>
      </c>
      <c r="D18" s="11" t="s">
        <v>50</v>
      </c>
      <c r="E18" s="12">
        <v>4</v>
      </c>
      <c r="F18" s="12">
        <v>4</v>
      </c>
      <c r="G18" s="12">
        <v>4</v>
      </c>
      <c r="H18" s="12">
        <v>5</v>
      </c>
      <c r="I18" s="12">
        <v>5</v>
      </c>
      <c r="J18" s="12">
        <v>3</v>
      </c>
      <c r="K18" s="12">
        <v>3</v>
      </c>
      <c r="L18" s="12">
        <v>2</v>
      </c>
      <c r="M18" s="42">
        <f t="shared" si="0"/>
        <v>30</v>
      </c>
    </row>
    <row r="19" spans="1:13" ht="15" customHeight="1" x14ac:dyDescent="0.2">
      <c r="B19" s="44">
        <v>14</v>
      </c>
      <c r="C19" s="22">
        <v>15</v>
      </c>
      <c r="D19" s="20" t="s">
        <v>124</v>
      </c>
      <c r="E19" s="29">
        <v>4</v>
      </c>
      <c r="F19" s="12">
        <v>6</v>
      </c>
      <c r="G19" s="12">
        <v>4</v>
      </c>
      <c r="H19" s="12">
        <v>3</v>
      </c>
      <c r="I19" s="12"/>
      <c r="J19" s="12">
        <v>3</v>
      </c>
      <c r="K19" s="12">
        <v>3</v>
      </c>
      <c r="L19" s="12">
        <v>7</v>
      </c>
      <c r="M19" s="42">
        <f t="shared" si="0"/>
        <v>30</v>
      </c>
    </row>
    <row r="20" spans="1:13" ht="15" customHeight="1" x14ac:dyDescent="0.2">
      <c r="B20" s="44">
        <v>16</v>
      </c>
      <c r="C20" s="22">
        <v>17</v>
      </c>
      <c r="D20" s="11" t="s">
        <v>254</v>
      </c>
      <c r="E20" s="12"/>
      <c r="F20" s="12"/>
      <c r="G20" s="12">
        <v>4</v>
      </c>
      <c r="H20" s="12">
        <v>3</v>
      </c>
      <c r="I20" s="12">
        <v>3</v>
      </c>
      <c r="J20" s="12">
        <v>3</v>
      </c>
      <c r="K20" s="12">
        <v>5</v>
      </c>
      <c r="L20" s="12">
        <v>6</v>
      </c>
      <c r="M20" s="42">
        <f>SUM(E20:L20)</f>
        <v>24</v>
      </c>
    </row>
    <row r="21" spans="1:13" ht="15" customHeight="1" x14ac:dyDescent="0.2">
      <c r="B21" s="44">
        <v>17</v>
      </c>
      <c r="C21" s="22">
        <v>16</v>
      </c>
      <c r="D21" s="18" t="s">
        <v>8</v>
      </c>
      <c r="E21" s="19">
        <v>3</v>
      </c>
      <c r="F21" s="12">
        <v>3</v>
      </c>
      <c r="G21" s="12">
        <v>1</v>
      </c>
      <c r="H21" s="12">
        <v>4</v>
      </c>
      <c r="I21" s="12">
        <v>5</v>
      </c>
      <c r="J21" s="12">
        <v>3</v>
      </c>
      <c r="K21" s="12">
        <v>1</v>
      </c>
      <c r="L21" s="12">
        <v>1</v>
      </c>
      <c r="M21" s="42">
        <f t="shared" si="0"/>
        <v>21</v>
      </c>
    </row>
    <row r="22" spans="1:13" ht="15" customHeight="1" x14ac:dyDescent="0.2">
      <c r="B22" s="44">
        <v>17</v>
      </c>
      <c r="C22" s="22">
        <v>18</v>
      </c>
      <c r="D22" s="11" t="s">
        <v>248</v>
      </c>
      <c r="E22" s="12">
        <v>1</v>
      </c>
      <c r="F22" s="12">
        <v>5</v>
      </c>
      <c r="G22" s="12">
        <v>5</v>
      </c>
      <c r="H22" s="12">
        <v>5</v>
      </c>
      <c r="I22" s="12">
        <v>1</v>
      </c>
      <c r="J22" s="12"/>
      <c r="K22" s="12"/>
      <c r="L22" s="12">
        <v>4</v>
      </c>
      <c r="M22" s="42">
        <f t="shared" si="0"/>
        <v>21</v>
      </c>
    </row>
    <row r="23" spans="1:13" ht="15" customHeight="1" x14ac:dyDescent="0.2">
      <c r="B23" s="44">
        <v>19</v>
      </c>
      <c r="C23" s="22">
        <v>19</v>
      </c>
      <c r="D23" s="20" t="s">
        <v>89</v>
      </c>
      <c r="E23" s="29">
        <v>2</v>
      </c>
      <c r="F23" s="12"/>
      <c r="G23" s="12">
        <v>1</v>
      </c>
      <c r="H23" s="12">
        <v>7</v>
      </c>
      <c r="I23" s="12">
        <v>2</v>
      </c>
      <c r="J23" s="12">
        <v>3</v>
      </c>
      <c r="K23" s="12">
        <v>1</v>
      </c>
      <c r="L23" s="12">
        <v>1</v>
      </c>
      <c r="M23" s="42">
        <f t="shared" si="0"/>
        <v>17</v>
      </c>
    </row>
    <row r="24" spans="1:13" ht="15" customHeight="1" x14ac:dyDescent="0.2">
      <c r="B24" s="44">
        <v>20</v>
      </c>
      <c r="C24" s="22">
        <v>20</v>
      </c>
      <c r="D24" s="11" t="s">
        <v>54</v>
      </c>
      <c r="E24" s="12">
        <v>1</v>
      </c>
      <c r="F24" s="12">
        <v>7</v>
      </c>
      <c r="G24" s="12">
        <v>3</v>
      </c>
      <c r="H24" s="12">
        <v>2</v>
      </c>
      <c r="I24" s="12">
        <v>1</v>
      </c>
      <c r="J24" s="12"/>
      <c r="K24" s="12"/>
      <c r="L24" s="12"/>
      <c r="M24" s="42">
        <f t="shared" si="0"/>
        <v>14</v>
      </c>
    </row>
    <row r="25" spans="1:13" ht="15" customHeight="1" x14ac:dyDescent="0.2">
      <c r="B25" s="44">
        <v>21</v>
      </c>
      <c r="C25" s="22">
        <v>23</v>
      </c>
      <c r="D25" s="11" t="s">
        <v>267</v>
      </c>
      <c r="E25" s="12"/>
      <c r="F25" s="12"/>
      <c r="G25" s="12">
        <v>4</v>
      </c>
      <c r="H25" s="12"/>
      <c r="I25" s="12">
        <v>6</v>
      </c>
      <c r="J25" s="12"/>
      <c r="K25" s="12"/>
      <c r="L25" s="12">
        <v>3</v>
      </c>
      <c r="M25" s="42">
        <f>SUM(E25:L25)</f>
        <v>13</v>
      </c>
    </row>
    <row r="26" spans="1:13" s="1" customFormat="1" ht="15" customHeight="1" x14ac:dyDescent="0.2">
      <c r="A26" s="24"/>
      <c r="B26" s="43">
        <v>21</v>
      </c>
      <c r="C26" s="22">
        <v>22</v>
      </c>
      <c r="D26" s="20" t="s">
        <v>134</v>
      </c>
      <c r="E26" s="29">
        <v>4</v>
      </c>
      <c r="F26" s="12">
        <v>1</v>
      </c>
      <c r="G26" s="12"/>
      <c r="H26" s="12"/>
      <c r="I26" s="12"/>
      <c r="J26" s="12">
        <v>5</v>
      </c>
      <c r="K26" s="12">
        <v>1</v>
      </c>
      <c r="L26" s="12">
        <v>2</v>
      </c>
      <c r="M26" s="42">
        <f>SUM(E26:L26)</f>
        <v>13</v>
      </c>
    </row>
    <row r="27" spans="1:13" ht="15" customHeight="1" x14ac:dyDescent="0.2">
      <c r="B27" s="44">
        <v>23</v>
      </c>
      <c r="C27" s="22">
        <v>28</v>
      </c>
      <c r="D27" s="11" t="s">
        <v>217</v>
      </c>
      <c r="E27" s="12"/>
      <c r="F27" s="12">
        <v>5</v>
      </c>
      <c r="G27" s="12">
        <v>1</v>
      </c>
      <c r="H27" s="12">
        <v>1</v>
      </c>
      <c r="I27" s="12"/>
      <c r="J27" s="12"/>
      <c r="K27" s="12"/>
      <c r="L27" s="12">
        <v>5</v>
      </c>
      <c r="M27" s="42">
        <f>SUM(E27:L27)</f>
        <v>12</v>
      </c>
    </row>
    <row r="28" spans="1:13" ht="15" customHeight="1" x14ac:dyDescent="0.2">
      <c r="B28" s="44">
        <v>23</v>
      </c>
      <c r="C28" s="22">
        <v>21</v>
      </c>
      <c r="D28" s="11" t="s">
        <v>331</v>
      </c>
      <c r="E28" s="12"/>
      <c r="F28" s="12"/>
      <c r="G28" s="12"/>
      <c r="H28" s="12"/>
      <c r="I28" s="12">
        <v>1</v>
      </c>
      <c r="J28" s="12">
        <v>4</v>
      </c>
      <c r="K28" s="12">
        <v>7</v>
      </c>
      <c r="L28" s="12"/>
      <c r="M28" s="42">
        <f t="shared" si="0"/>
        <v>12</v>
      </c>
    </row>
    <row r="29" spans="1:13" ht="15" customHeight="1" x14ac:dyDescent="0.2">
      <c r="B29" s="44">
        <v>25</v>
      </c>
      <c r="C29" s="22">
        <v>26</v>
      </c>
      <c r="D29" s="11" t="s">
        <v>344</v>
      </c>
      <c r="E29" s="12"/>
      <c r="F29" s="12"/>
      <c r="G29" s="12"/>
      <c r="H29" s="12"/>
      <c r="I29" s="12"/>
      <c r="J29" s="12">
        <v>2</v>
      </c>
      <c r="K29" s="12">
        <v>6</v>
      </c>
      <c r="L29" s="12">
        <v>3</v>
      </c>
      <c r="M29" s="42">
        <f>SUM(E29:L29)</f>
        <v>11</v>
      </c>
    </row>
    <row r="30" spans="1:13" ht="15" customHeight="1" x14ac:dyDescent="0.2">
      <c r="B30" s="44">
        <v>25</v>
      </c>
      <c r="C30" s="22">
        <v>24</v>
      </c>
      <c r="D30" s="20" t="s">
        <v>176</v>
      </c>
      <c r="E30" s="29">
        <v>3</v>
      </c>
      <c r="F30" s="12">
        <v>1</v>
      </c>
      <c r="G30" s="12">
        <v>1</v>
      </c>
      <c r="H30" s="12">
        <v>1</v>
      </c>
      <c r="I30" s="12">
        <v>3</v>
      </c>
      <c r="J30" s="12"/>
      <c r="K30" s="12"/>
      <c r="L30" s="12">
        <v>2</v>
      </c>
      <c r="M30" s="42">
        <f t="shared" si="0"/>
        <v>11</v>
      </c>
    </row>
    <row r="31" spans="1:13" ht="15" customHeight="1" x14ac:dyDescent="0.2">
      <c r="B31" s="44">
        <v>27</v>
      </c>
      <c r="C31" s="22">
        <v>33</v>
      </c>
      <c r="D31" s="11" t="s">
        <v>419</v>
      </c>
      <c r="E31" s="12"/>
      <c r="F31" s="12"/>
      <c r="G31" s="12"/>
      <c r="H31" s="12"/>
      <c r="I31" s="12"/>
      <c r="J31" s="12">
        <v>1</v>
      </c>
      <c r="K31" s="12">
        <v>4</v>
      </c>
      <c r="L31" s="12">
        <v>5</v>
      </c>
      <c r="M31" s="42">
        <f>SUM(E31:L31)</f>
        <v>10</v>
      </c>
    </row>
    <row r="32" spans="1:13" ht="15" customHeight="1" x14ac:dyDescent="0.2">
      <c r="B32" s="44">
        <v>27</v>
      </c>
      <c r="C32" s="22">
        <v>26</v>
      </c>
      <c r="D32" s="11" t="s">
        <v>271</v>
      </c>
      <c r="E32" s="12"/>
      <c r="F32" s="12"/>
      <c r="G32" s="12">
        <v>1</v>
      </c>
      <c r="H32" s="12"/>
      <c r="I32" s="12">
        <v>2</v>
      </c>
      <c r="J32" s="12">
        <v>2</v>
      </c>
      <c r="K32" s="12">
        <v>3</v>
      </c>
      <c r="L32" s="12">
        <v>2</v>
      </c>
      <c r="M32" s="42">
        <f>SUM(E32:L32)</f>
        <v>10</v>
      </c>
    </row>
    <row r="33" spans="2:13" ht="15" customHeight="1" x14ac:dyDescent="0.2">
      <c r="B33" s="44">
        <v>29</v>
      </c>
      <c r="C33" s="22">
        <v>24</v>
      </c>
      <c r="D33" s="11" t="s">
        <v>168</v>
      </c>
      <c r="E33" s="12">
        <v>5</v>
      </c>
      <c r="F33" s="12">
        <v>4</v>
      </c>
      <c r="G33" s="12"/>
      <c r="H33" s="12"/>
      <c r="I33" s="12"/>
      <c r="J33" s="12"/>
      <c r="K33" s="12"/>
      <c r="L33" s="12"/>
      <c r="M33" s="42">
        <f t="shared" si="0"/>
        <v>9</v>
      </c>
    </row>
    <row r="34" spans="2:13" ht="15" customHeight="1" x14ac:dyDescent="0.2">
      <c r="B34" s="44">
        <v>30</v>
      </c>
      <c r="C34" s="22">
        <v>30</v>
      </c>
      <c r="D34" s="11" t="s">
        <v>354</v>
      </c>
      <c r="E34" s="12"/>
      <c r="F34" s="12"/>
      <c r="G34" s="12"/>
      <c r="H34" s="12"/>
      <c r="I34" s="12">
        <v>3</v>
      </c>
      <c r="J34" s="12">
        <v>1</v>
      </c>
      <c r="K34" s="12">
        <v>2</v>
      </c>
      <c r="L34" s="12">
        <v>2</v>
      </c>
      <c r="M34" s="42">
        <f>SUM(E34:L34)</f>
        <v>8</v>
      </c>
    </row>
    <row r="35" spans="2:13" ht="15" customHeight="1" x14ac:dyDescent="0.2">
      <c r="B35" s="44">
        <v>31</v>
      </c>
      <c r="C35" s="22">
        <v>28</v>
      </c>
      <c r="D35" s="11" t="s">
        <v>136</v>
      </c>
      <c r="E35" s="12">
        <v>6</v>
      </c>
      <c r="F35" s="12">
        <v>1</v>
      </c>
      <c r="G35" s="12"/>
      <c r="H35" s="12"/>
      <c r="I35" s="12"/>
      <c r="J35" s="12"/>
      <c r="K35" s="12"/>
      <c r="L35" s="12"/>
      <c r="M35" s="42">
        <f t="shared" si="0"/>
        <v>7</v>
      </c>
    </row>
    <row r="36" spans="2:13" ht="15" customHeight="1" x14ac:dyDescent="0.2">
      <c r="B36" s="44">
        <v>32</v>
      </c>
      <c r="C36" s="22">
        <v>37</v>
      </c>
      <c r="D36" s="20" t="s">
        <v>452</v>
      </c>
      <c r="E36" s="29"/>
      <c r="F36" s="12"/>
      <c r="G36" s="12"/>
      <c r="H36" s="12"/>
      <c r="I36" s="12"/>
      <c r="J36" s="12">
        <v>1</v>
      </c>
      <c r="K36" s="12">
        <v>3</v>
      </c>
      <c r="L36" s="12">
        <v>2</v>
      </c>
      <c r="M36" s="42">
        <f>SUM(E36:L36)</f>
        <v>6</v>
      </c>
    </row>
    <row r="37" spans="2:13" ht="15" customHeight="1" x14ac:dyDescent="0.2">
      <c r="B37" s="44">
        <v>32</v>
      </c>
      <c r="C37" s="22">
        <v>30</v>
      </c>
      <c r="D37" s="11" t="s">
        <v>68</v>
      </c>
      <c r="E37" s="12">
        <v>1</v>
      </c>
      <c r="F37" s="12"/>
      <c r="G37" s="12"/>
      <c r="H37" s="12">
        <v>3</v>
      </c>
      <c r="I37" s="12">
        <v>2</v>
      </c>
      <c r="J37" s="12"/>
      <c r="K37" s="12"/>
      <c r="L37" s="12"/>
      <c r="M37" s="42">
        <f t="shared" si="0"/>
        <v>6</v>
      </c>
    </row>
    <row r="38" spans="2:13" ht="15" customHeight="1" x14ac:dyDescent="0.2">
      <c r="B38" s="44">
        <v>32</v>
      </c>
      <c r="C38" s="22">
        <v>30</v>
      </c>
      <c r="D38" s="11" t="s">
        <v>163</v>
      </c>
      <c r="E38" s="12">
        <v>6</v>
      </c>
      <c r="F38" s="12"/>
      <c r="G38" s="12"/>
      <c r="H38" s="12"/>
      <c r="I38" s="12"/>
      <c r="J38" s="12"/>
      <c r="K38" s="12"/>
      <c r="L38" s="12"/>
      <c r="M38" s="42">
        <f t="shared" si="0"/>
        <v>6</v>
      </c>
    </row>
    <row r="39" spans="2:13" ht="15" customHeight="1" x14ac:dyDescent="0.2">
      <c r="B39" s="44">
        <v>32</v>
      </c>
      <c r="C39" s="22">
        <v>33</v>
      </c>
      <c r="D39" s="11" t="s">
        <v>433</v>
      </c>
      <c r="E39" s="12"/>
      <c r="F39" s="12"/>
      <c r="G39" s="12"/>
      <c r="H39" s="12"/>
      <c r="I39" s="12"/>
      <c r="J39" s="12"/>
      <c r="K39" s="12">
        <v>5</v>
      </c>
      <c r="L39" s="12">
        <v>1</v>
      </c>
      <c r="M39" s="42">
        <f>SUM(E39:L39)</f>
        <v>6</v>
      </c>
    </row>
    <row r="40" spans="2:13" ht="15" customHeight="1" x14ac:dyDescent="0.2">
      <c r="B40" s="44">
        <v>36</v>
      </c>
      <c r="C40" s="22"/>
      <c r="D40" s="11" t="s">
        <v>479</v>
      </c>
      <c r="E40" s="12"/>
      <c r="F40" s="12"/>
      <c r="G40" s="12"/>
      <c r="H40" s="12"/>
      <c r="I40" s="12"/>
      <c r="J40" s="12"/>
      <c r="K40" s="12"/>
      <c r="L40" s="12">
        <v>5</v>
      </c>
      <c r="M40" s="42">
        <f>SUM(E40:L40)</f>
        <v>5</v>
      </c>
    </row>
    <row r="41" spans="2:13" ht="15" customHeight="1" x14ac:dyDescent="0.2">
      <c r="B41" s="44">
        <v>36</v>
      </c>
      <c r="C41" s="22">
        <v>42</v>
      </c>
      <c r="D41" s="25" t="s">
        <v>43</v>
      </c>
      <c r="E41" s="12">
        <v>1</v>
      </c>
      <c r="F41" s="12">
        <v>2</v>
      </c>
      <c r="G41" s="12"/>
      <c r="H41" s="12"/>
      <c r="I41" s="12"/>
      <c r="J41" s="12"/>
      <c r="K41" s="12"/>
      <c r="L41" s="12">
        <v>2</v>
      </c>
      <c r="M41" s="42">
        <f>SUM(E41:L41)</f>
        <v>5</v>
      </c>
    </row>
    <row r="42" spans="2:13" ht="15" customHeight="1" x14ac:dyDescent="0.2">
      <c r="B42" s="44">
        <v>36</v>
      </c>
      <c r="C42" s="22">
        <v>33</v>
      </c>
      <c r="D42" s="11" t="s">
        <v>211</v>
      </c>
      <c r="E42" s="12"/>
      <c r="F42" s="12">
        <v>1</v>
      </c>
      <c r="G42" s="12"/>
      <c r="H42" s="12"/>
      <c r="I42" s="12"/>
      <c r="J42" s="12">
        <v>4</v>
      </c>
      <c r="K42" s="12"/>
      <c r="L42" s="12"/>
      <c r="M42" s="42">
        <f t="shared" si="0"/>
        <v>5</v>
      </c>
    </row>
    <row r="43" spans="2:13" ht="15" customHeight="1" x14ac:dyDescent="0.2">
      <c r="B43" s="44">
        <v>36</v>
      </c>
      <c r="C43" s="22">
        <v>33</v>
      </c>
      <c r="D43" s="11" t="s">
        <v>209</v>
      </c>
      <c r="E43" s="12"/>
      <c r="F43" s="12">
        <v>5</v>
      </c>
      <c r="G43" s="12"/>
      <c r="H43" s="12"/>
      <c r="I43" s="12"/>
      <c r="J43" s="12"/>
      <c r="K43" s="12"/>
      <c r="L43" s="12"/>
      <c r="M43" s="42">
        <f t="shared" si="0"/>
        <v>5</v>
      </c>
    </row>
    <row r="44" spans="2:13" ht="15" customHeight="1" x14ac:dyDescent="0.2">
      <c r="B44" s="44">
        <v>40</v>
      </c>
      <c r="C44" s="22">
        <v>52</v>
      </c>
      <c r="D44" s="11" t="s">
        <v>448</v>
      </c>
      <c r="E44" s="12"/>
      <c r="F44" s="12"/>
      <c r="G44" s="12"/>
      <c r="H44" s="12"/>
      <c r="I44" s="12"/>
      <c r="J44" s="12"/>
      <c r="K44" s="12">
        <v>1</v>
      </c>
      <c r="L44" s="12">
        <v>3</v>
      </c>
      <c r="M44" s="42">
        <f>SUM(E44:L44)</f>
        <v>4</v>
      </c>
    </row>
    <row r="45" spans="2:13" ht="15" customHeight="1" x14ac:dyDescent="0.2">
      <c r="B45" s="44">
        <v>40</v>
      </c>
      <c r="C45" s="22">
        <v>37</v>
      </c>
      <c r="D45" s="11" t="s">
        <v>378</v>
      </c>
      <c r="E45" s="12"/>
      <c r="F45" s="12"/>
      <c r="G45" s="12"/>
      <c r="H45" s="12"/>
      <c r="I45" s="12"/>
      <c r="J45" s="12">
        <v>2</v>
      </c>
      <c r="K45" s="12">
        <v>2</v>
      </c>
      <c r="L45" s="12"/>
      <c r="M45" s="42">
        <f>SUM(E45:L45)</f>
        <v>4</v>
      </c>
    </row>
    <row r="46" spans="2:13" ht="15" customHeight="1" x14ac:dyDescent="0.2">
      <c r="B46" s="44">
        <v>40</v>
      </c>
      <c r="C46" s="22">
        <v>37</v>
      </c>
      <c r="D46" s="11" t="s">
        <v>288</v>
      </c>
      <c r="E46" s="12"/>
      <c r="F46" s="12"/>
      <c r="G46" s="12">
        <v>1</v>
      </c>
      <c r="H46" s="12">
        <v>1</v>
      </c>
      <c r="I46" s="12"/>
      <c r="J46" s="12">
        <v>1</v>
      </c>
      <c r="K46" s="12">
        <v>1</v>
      </c>
      <c r="L46" s="12"/>
      <c r="M46" s="42">
        <f>SUM(E46:L46)</f>
        <v>4</v>
      </c>
    </row>
    <row r="47" spans="2:13" ht="15" customHeight="1" x14ac:dyDescent="0.2">
      <c r="B47" s="44">
        <v>40</v>
      </c>
      <c r="C47" s="22">
        <v>37</v>
      </c>
      <c r="D47" s="11" t="s">
        <v>284</v>
      </c>
      <c r="E47" s="12"/>
      <c r="F47" s="12"/>
      <c r="G47" s="12">
        <v>4</v>
      </c>
      <c r="H47" s="12"/>
      <c r="I47" s="12"/>
      <c r="J47" s="12"/>
      <c r="K47" s="12"/>
      <c r="L47" s="12"/>
      <c r="M47" s="42">
        <f t="shared" si="0"/>
        <v>4</v>
      </c>
    </row>
    <row r="48" spans="2:13" ht="15" customHeight="1" x14ac:dyDescent="0.2">
      <c r="B48" s="44">
        <v>40</v>
      </c>
      <c r="C48" s="22">
        <v>37</v>
      </c>
      <c r="D48" s="11" t="s">
        <v>305</v>
      </c>
      <c r="E48" s="12"/>
      <c r="F48" s="12"/>
      <c r="G48" s="12"/>
      <c r="H48" s="12">
        <v>3</v>
      </c>
      <c r="I48" s="12"/>
      <c r="J48" s="12">
        <v>1</v>
      </c>
      <c r="K48" s="12"/>
      <c r="L48" s="12"/>
      <c r="M48" s="42">
        <f t="shared" si="0"/>
        <v>4</v>
      </c>
    </row>
    <row r="49" spans="2:13" ht="15" customHeight="1" x14ac:dyDescent="0.2">
      <c r="B49" s="44">
        <v>45</v>
      </c>
      <c r="C49" s="22"/>
      <c r="D49" s="11" t="s">
        <v>464</v>
      </c>
      <c r="E49" s="12"/>
      <c r="F49" s="12"/>
      <c r="G49" s="12"/>
      <c r="H49" s="12"/>
      <c r="I49" s="12"/>
      <c r="J49" s="12"/>
      <c r="K49" s="12"/>
      <c r="L49" s="12">
        <v>3</v>
      </c>
      <c r="M49" s="42">
        <f>SUM(E49:L49)</f>
        <v>3</v>
      </c>
    </row>
    <row r="50" spans="2:13" ht="15" customHeight="1" x14ac:dyDescent="0.2">
      <c r="B50" s="44">
        <v>45</v>
      </c>
      <c r="C50" s="22">
        <v>42</v>
      </c>
      <c r="D50" s="11" t="s">
        <v>311</v>
      </c>
      <c r="E50" s="12"/>
      <c r="F50" s="12"/>
      <c r="G50" s="12"/>
      <c r="H50" s="12">
        <v>1</v>
      </c>
      <c r="I50" s="12"/>
      <c r="J50" s="12">
        <v>2</v>
      </c>
      <c r="K50" s="12"/>
      <c r="L50" s="12"/>
      <c r="M50" s="42">
        <f t="shared" si="0"/>
        <v>3</v>
      </c>
    </row>
    <row r="51" spans="2:13" ht="15" customHeight="1" x14ac:dyDescent="0.2">
      <c r="B51" s="44">
        <v>45</v>
      </c>
      <c r="C51" s="22">
        <v>42</v>
      </c>
      <c r="D51" s="11" t="s">
        <v>293</v>
      </c>
      <c r="E51" s="12"/>
      <c r="F51" s="12"/>
      <c r="G51" s="12">
        <v>1</v>
      </c>
      <c r="H51" s="12">
        <v>1</v>
      </c>
      <c r="I51" s="12"/>
      <c r="J51" s="12">
        <v>1</v>
      </c>
      <c r="K51" s="12"/>
      <c r="L51" s="12"/>
      <c r="M51" s="42">
        <f t="shared" si="0"/>
        <v>3</v>
      </c>
    </row>
    <row r="52" spans="2:13" ht="15" customHeight="1" x14ac:dyDescent="0.2">
      <c r="B52" s="44">
        <v>45</v>
      </c>
      <c r="C52" s="22">
        <v>42</v>
      </c>
      <c r="D52" s="11" t="s">
        <v>76</v>
      </c>
      <c r="E52" s="12">
        <v>1</v>
      </c>
      <c r="F52" s="12">
        <v>1</v>
      </c>
      <c r="G52" s="12">
        <v>1</v>
      </c>
      <c r="H52" s="12"/>
      <c r="I52" s="12"/>
      <c r="J52" s="12"/>
      <c r="K52" s="12"/>
      <c r="L52" s="12"/>
      <c r="M52" s="42">
        <f t="shared" si="0"/>
        <v>3</v>
      </c>
    </row>
    <row r="53" spans="2:13" ht="15" customHeight="1" x14ac:dyDescent="0.2">
      <c r="B53" s="44">
        <v>49</v>
      </c>
      <c r="C53" s="22"/>
      <c r="D53" s="11" t="s">
        <v>468</v>
      </c>
      <c r="E53" s="12"/>
      <c r="F53" s="12"/>
      <c r="G53" s="12"/>
      <c r="H53" s="12"/>
      <c r="I53" s="12"/>
      <c r="J53" s="12"/>
      <c r="K53" s="12"/>
      <c r="L53" s="12">
        <v>2</v>
      </c>
      <c r="M53" s="42">
        <f>SUM(E53:L53)</f>
        <v>2</v>
      </c>
    </row>
    <row r="54" spans="2:13" ht="15" customHeight="1" x14ac:dyDescent="0.2">
      <c r="B54" s="44">
        <v>49</v>
      </c>
      <c r="C54" s="22">
        <v>52</v>
      </c>
      <c r="D54" s="11" t="s">
        <v>456</v>
      </c>
      <c r="E54" s="12"/>
      <c r="F54" s="12"/>
      <c r="G54" s="12"/>
      <c r="H54" s="12"/>
      <c r="I54" s="12"/>
      <c r="J54" s="12"/>
      <c r="K54" s="12">
        <v>1</v>
      </c>
      <c r="L54" s="12">
        <v>1</v>
      </c>
      <c r="M54" s="42">
        <f>SUM(E54:L54)</f>
        <v>2</v>
      </c>
    </row>
    <row r="55" spans="2:13" ht="15" customHeight="1" x14ac:dyDescent="0.2">
      <c r="B55" s="44">
        <v>49</v>
      </c>
      <c r="C55" s="22">
        <v>46</v>
      </c>
      <c r="D55" s="11" t="s">
        <v>428</v>
      </c>
      <c r="E55" s="12"/>
      <c r="F55" s="12"/>
      <c r="G55" s="12"/>
      <c r="H55" s="12"/>
      <c r="I55" s="12"/>
      <c r="J55" s="12"/>
      <c r="K55" s="12">
        <v>2</v>
      </c>
      <c r="L55" s="12"/>
      <c r="M55" s="42">
        <f>SUM(E55:L55)</f>
        <v>2</v>
      </c>
    </row>
    <row r="56" spans="2:13" ht="15" customHeight="1" x14ac:dyDescent="0.2">
      <c r="B56" s="44">
        <v>49</v>
      </c>
      <c r="C56" s="22">
        <v>46</v>
      </c>
      <c r="D56" s="11" t="s">
        <v>170</v>
      </c>
      <c r="E56" s="12">
        <v>1</v>
      </c>
      <c r="F56" s="12"/>
      <c r="G56" s="12"/>
      <c r="H56" s="12">
        <v>1</v>
      </c>
      <c r="I56" s="12"/>
      <c r="J56" s="12"/>
      <c r="K56" s="12"/>
      <c r="L56" s="12"/>
      <c r="M56" s="42">
        <f t="shared" si="0"/>
        <v>2</v>
      </c>
    </row>
    <row r="57" spans="2:13" ht="15" customHeight="1" x14ac:dyDescent="0.2">
      <c r="B57" s="44">
        <v>49</v>
      </c>
      <c r="C57" s="22">
        <v>46</v>
      </c>
      <c r="D57" s="11" t="s">
        <v>243</v>
      </c>
      <c r="E57" s="12"/>
      <c r="F57" s="12">
        <v>1</v>
      </c>
      <c r="G57" s="12"/>
      <c r="H57" s="12"/>
      <c r="I57" s="12"/>
      <c r="J57" s="12"/>
      <c r="K57" s="12">
        <v>1</v>
      </c>
      <c r="L57" s="12"/>
      <c r="M57" s="42">
        <f>SUM(E57:L57)</f>
        <v>2</v>
      </c>
    </row>
    <row r="58" spans="2:13" ht="15" customHeight="1" x14ac:dyDescent="0.2">
      <c r="B58" s="44">
        <v>49</v>
      </c>
      <c r="C58" s="22">
        <v>46</v>
      </c>
      <c r="D58" s="11" t="s">
        <v>324</v>
      </c>
      <c r="E58" s="12"/>
      <c r="F58" s="12"/>
      <c r="G58" s="12"/>
      <c r="H58" s="12">
        <v>1</v>
      </c>
      <c r="I58" s="12">
        <v>1</v>
      </c>
      <c r="J58" s="12"/>
      <c r="K58" s="12"/>
      <c r="L58" s="12"/>
      <c r="M58" s="42">
        <f t="shared" si="0"/>
        <v>2</v>
      </c>
    </row>
    <row r="59" spans="2:13" ht="15" customHeight="1" x14ac:dyDescent="0.2">
      <c r="B59" s="44">
        <v>49</v>
      </c>
      <c r="C59" s="22">
        <v>46</v>
      </c>
      <c r="D59" s="11" t="s">
        <v>231</v>
      </c>
      <c r="E59" s="12"/>
      <c r="F59" s="12">
        <v>1</v>
      </c>
      <c r="G59" s="12">
        <v>1</v>
      </c>
      <c r="H59" s="12"/>
      <c r="I59" s="12"/>
      <c r="J59" s="12"/>
      <c r="K59" s="12"/>
      <c r="L59" s="12"/>
      <c r="M59" s="42">
        <f t="shared" si="0"/>
        <v>2</v>
      </c>
    </row>
    <row r="60" spans="2:13" ht="15" customHeight="1" x14ac:dyDescent="0.2">
      <c r="B60" s="44">
        <v>49</v>
      </c>
      <c r="C60" s="22">
        <v>46</v>
      </c>
      <c r="D60" s="11" t="s">
        <v>250</v>
      </c>
      <c r="E60" s="12"/>
      <c r="F60" s="12">
        <v>1</v>
      </c>
      <c r="G60" s="12">
        <v>1</v>
      </c>
      <c r="H60" s="12"/>
      <c r="I60" s="12"/>
      <c r="J60" s="12"/>
      <c r="K60" s="12"/>
      <c r="L60" s="12"/>
      <c r="M60" s="42">
        <f t="shared" si="0"/>
        <v>2</v>
      </c>
    </row>
    <row r="61" spans="2:13" ht="15" customHeight="1" x14ac:dyDescent="0.2">
      <c r="B61" s="44">
        <v>57</v>
      </c>
      <c r="C61" s="22"/>
      <c r="D61" s="11" t="s">
        <v>504</v>
      </c>
      <c r="E61" s="12"/>
      <c r="F61" s="12"/>
      <c r="G61" s="12"/>
      <c r="H61" s="12"/>
      <c r="I61" s="12"/>
      <c r="J61" s="12"/>
      <c r="K61" s="12"/>
      <c r="L61" s="12">
        <v>1</v>
      </c>
      <c r="M61" s="42">
        <f>SUM(E61:L61)</f>
        <v>1</v>
      </c>
    </row>
    <row r="62" spans="2:13" ht="15" customHeight="1" x14ac:dyDescent="0.2">
      <c r="B62" s="44">
        <v>57</v>
      </c>
      <c r="C62" s="22"/>
      <c r="D62" s="11" t="s">
        <v>503</v>
      </c>
      <c r="E62" s="12"/>
      <c r="F62" s="12"/>
      <c r="G62" s="12"/>
      <c r="H62" s="12"/>
      <c r="I62" s="12"/>
      <c r="J62" s="12"/>
      <c r="K62" s="12"/>
      <c r="L62" s="12">
        <v>1</v>
      </c>
      <c r="M62" s="42">
        <f>SUM(E62:L62)</f>
        <v>1</v>
      </c>
    </row>
    <row r="63" spans="2:13" ht="15" customHeight="1" x14ac:dyDescent="0.2">
      <c r="B63" s="44">
        <v>57</v>
      </c>
      <c r="C63" s="22"/>
      <c r="D63" s="11" t="s">
        <v>497</v>
      </c>
      <c r="E63" s="12"/>
      <c r="F63" s="12"/>
      <c r="G63" s="12"/>
      <c r="H63" s="12"/>
      <c r="I63" s="12"/>
      <c r="J63" s="12"/>
      <c r="K63" s="12"/>
      <c r="L63" s="12">
        <v>1</v>
      </c>
      <c r="M63" s="42">
        <f>SUM(E63:L63)</f>
        <v>1</v>
      </c>
    </row>
    <row r="64" spans="2:13" ht="15" customHeight="1" x14ac:dyDescent="0.2">
      <c r="B64" s="44">
        <v>57</v>
      </c>
      <c r="C64" s="22"/>
      <c r="D64" s="11" t="s">
        <v>494</v>
      </c>
      <c r="E64" s="12"/>
      <c r="F64" s="12"/>
      <c r="G64" s="12"/>
      <c r="H64" s="12"/>
      <c r="I64" s="12"/>
      <c r="J64" s="12"/>
      <c r="K64" s="12"/>
      <c r="L64" s="12">
        <v>1</v>
      </c>
      <c r="M64" s="42">
        <f>SUM(E64:L64)</f>
        <v>1</v>
      </c>
    </row>
    <row r="65" spans="2:13" ht="15" customHeight="1" x14ac:dyDescent="0.2">
      <c r="B65" s="44">
        <v>57</v>
      </c>
      <c r="C65" s="22"/>
      <c r="D65" s="11" t="s">
        <v>505</v>
      </c>
      <c r="E65" s="12"/>
      <c r="F65" s="12"/>
      <c r="G65" s="12"/>
      <c r="H65" s="12"/>
      <c r="I65" s="12"/>
      <c r="J65" s="12"/>
      <c r="K65" s="12"/>
      <c r="L65" s="12">
        <v>1</v>
      </c>
      <c r="M65" s="42">
        <f>SUM(E65:L65)</f>
        <v>1</v>
      </c>
    </row>
    <row r="66" spans="2:13" ht="15" customHeight="1" x14ac:dyDescent="0.2">
      <c r="B66" s="44">
        <v>57</v>
      </c>
      <c r="C66" s="22"/>
      <c r="D66" s="11" t="s">
        <v>506</v>
      </c>
      <c r="E66" s="12"/>
      <c r="F66" s="12"/>
      <c r="G66" s="12"/>
      <c r="H66" s="12"/>
      <c r="I66" s="12"/>
      <c r="J66" s="12"/>
      <c r="K66" s="12"/>
      <c r="L66" s="12">
        <v>1</v>
      </c>
      <c r="M66" s="42">
        <f>SUM(E66:L66)</f>
        <v>1</v>
      </c>
    </row>
    <row r="67" spans="2:13" ht="15" customHeight="1" x14ac:dyDescent="0.2">
      <c r="B67" s="44">
        <v>57</v>
      </c>
      <c r="C67" s="22"/>
      <c r="D67" s="11" t="s">
        <v>477</v>
      </c>
      <c r="E67" s="12"/>
      <c r="F67" s="12"/>
      <c r="G67" s="12"/>
      <c r="H67" s="12"/>
      <c r="I67" s="12"/>
      <c r="J67" s="12"/>
      <c r="K67" s="12"/>
      <c r="L67" s="12">
        <v>1</v>
      </c>
      <c r="M67" s="42">
        <f>SUM(E67:L67)</f>
        <v>1</v>
      </c>
    </row>
    <row r="68" spans="2:13" ht="15" customHeight="1" x14ac:dyDescent="0.2">
      <c r="B68" s="44">
        <v>57</v>
      </c>
      <c r="C68" s="22"/>
      <c r="D68" s="25" t="s">
        <v>459</v>
      </c>
      <c r="E68" s="12"/>
      <c r="F68" s="12"/>
      <c r="G68" s="12"/>
      <c r="H68" s="12"/>
      <c r="I68" s="12"/>
      <c r="J68" s="12"/>
      <c r="K68" s="12"/>
      <c r="L68" s="12">
        <v>1</v>
      </c>
      <c r="M68" s="42">
        <f>SUM(E68:L68)</f>
        <v>1</v>
      </c>
    </row>
    <row r="69" spans="2:13" ht="15" customHeight="1" x14ac:dyDescent="0.2">
      <c r="B69" s="44">
        <v>57</v>
      </c>
      <c r="C69" s="22">
        <v>52</v>
      </c>
      <c r="D69" s="11" t="s">
        <v>453</v>
      </c>
      <c r="E69" s="12"/>
      <c r="F69" s="12"/>
      <c r="G69" s="12"/>
      <c r="H69" s="12"/>
      <c r="I69" s="12"/>
      <c r="J69" s="12"/>
      <c r="K69" s="12">
        <v>1</v>
      </c>
      <c r="L69" s="12"/>
      <c r="M69" s="42">
        <f>SUM(E69:L69)</f>
        <v>1</v>
      </c>
    </row>
    <row r="70" spans="2:13" ht="15" customHeight="1" x14ac:dyDescent="0.2">
      <c r="B70" s="44">
        <v>57</v>
      </c>
      <c r="C70" s="22">
        <v>52</v>
      </c>
      <c r="D70" s="11" t="s">
        <v>454</v>
      </c>
      <c r="E70" s="12"/>
      <c r="F70" s="12"/>
      <c r="G70" s="12"/>
      <c r="H70" s="12"/>
      <c r="I70" s="12"/>
      <c r="J70" s="12"/>
      <c r="K70" s="12">
        <v>1</v>
      </c>
      <c r="L70" s="12"/>
      <c r="M70" s="42">
        <f>SUM(E70:L70)</f>
        <v>1</v>
      </c>
    </row>
    <row r="71" spans="2:13" ht="15" customHeight="1" x14ac:dyDescent="0.2">
      <c r="B71" s="44">
        <v>57</v>
      </c>
      <c r="C71" s="22">
        <v>52</v>
      </c>
      <c r="D71" s="11" t="s">
        <v>455</v>
      </c>
      <c r="E71" s="12"/>
      <c r="F71" s="12"/>
      <c r="G71" s="12"/>
      <c r="H71" s="12"/>
      <c r="I71" s="12"/>
      <c r="J71" s="12"/>
      <c r="K71" s="12">
        <v>1</v>
      </c>
      <c r="L71" s="12"/>
      <c r="M71" s="42">
        <f>SUM(E71:L71)</f>
        <v>1</v>
      </c>
    </row>
    <row r="72" spans="2:13" ht="15" customHeight="1" x14ac:dyDescent="0.2">
      <c r="B72" s="44">
        <v>57</v>
      </c>
      <c r="C72" s="22">
        <v>52</v>
      </c>
      <c r="D72" s="11" t="s">
        <v>421</v>
      </c>
      <c r="E72" s="12"/>
      <c r="F72" s="12"/>
      <c r="G72" s="12"/>
      <c r="H72" s="12"/>
      <c r="I72" s="12"/>
      <c r="J72" s="12">
        <v>1</v>
      </c>
      <c r="K72" s="12"/>
      <c r="L72" s="12"/>
      <c r="M72" s="42">
        <f t="shared" si="0"/>
        <v>1</v>
      </c>
    </row>
    <row r="73" spans="2:13" ht="15" customHeight="1" x14ac:dyDescent="0.2">
      <c r="B73" s="44">
        <v>57</v>
      </c>
      <c r="C73" s="22">
        <v>52</v>
      </c>
      <c r="D73" s="11" t="s">
        <v>400</v>
      </c>
      <c r="E73" s="12"/>
      <c r="F73" s="12"/>
      <c r="G73" s="12"/>
      <c r="H73" s="12"/>
      <c r="I73" s="12"/>
      <c r="J73" s="12">
        <v>1</v>
      </c>
      <c r="K73" s="12"/>
      <c r="L73" s="12"/>
      <c r="M73" s="42">
        <f t="shared" si="0"/>
        <v>1</v>
      </c>
    </row>
    <row r="74" spans="2:13" ht="15" customHeight="1" x14ac:dyDescent="0.2">
      <c r="B74" s="44">
        <v>57</v>
      </c>
      <c r="C74" s="22">
        <v>52</v>
      </c>
      <c r="D74" s="11" t="s">
        <v>375</v>
      </c>
      <c r="E74" s="12"/>
      <c r="F74" s="12"/>
      <c r="G74" s="12"/>
      <c r="H74" s="12"/>
      <c r="I74" s="12"/>
      <c r="J74" s="12">
        <v>1</v>
      </c>
      <c r="K74" s="12"/>
      <c r="L74" s="12"/>
      <c r="M74" s="42">
        <f t="shared" si="0"/>
        <v>1</v>
      </c>
    </row>
    <row r="75" spans="2:13" ht="15" customHeight="1" x14ac:dyDescent="0.2">
      <c r="B75" s="44">
        <v>57</v>
      </c>
      <c r="C75" s="22">
        <v>52</v>
      </c>
      <c r="D75" s="11" t="s">
        <v>422</v>
      </c>
      <c r="E75" s="12"/>
      <c r="F75" s="12"/>
      <c r="G75" s="12"/>
      <c r="H75" s="12"/>
      <c r="I75" s="12"/>
      <c r="J75" s="12">
        <v>1</v>
      </c>
      <c r="K75" s="12"/>
      <c r="L75" s="12"/>
      <c r="M75" s="42">
        <f t="shared" si="0"/>
        <v>1</v>
      </c>
    </row>
    <row r="76" spans="2:13" ht="15" customHeight="1" x14ac:dyDescent="0.2">
      <c r="B76" s="44">
        <v>57</v>
      </c>
      <c r="C76" s="22">
        <v>52</v>
      </c>
      <c r="D76" s="11" t="s">
        <v>403</v>
      </c>
      <c r="E76" s="12"/>
      <c r="F76" s="12"/>
      <c r="G76" s="12"/>
      <c r="H76" s="12"/>
      <c r="I76" s="12"/>
      <c r="J76" s="12">
        <v>1</v>
      </c>
      <c r="K76" s="12"/>
      <c r="L76" s="12"/>
      <c r="M76" s="42">
        <f t="shared" si="0"/>
        <v>1</v>
      </c>
    </row>
    <row r="77" spans="2:13" ht="15" customHeight="1" x14ac:dyDescent="0.2">
      <c r="B77" s="44">
        <v>57</v>
      </c>
      <c r="C77" s="22">
        <v>52</v>
      </c>
      <c r="D77" s="11" t="s">
        <v>364</v>
      </c>
      <c r="E77" s="12"/>
      <c r="F77" s="12"/>
      <c r="G77" s="12"/>
      <c r="H77" s="12"/>
      <c r="I77" s="12"/>
      <c r="J77" s="12">
        <v>1</v>
      </c>
      <c r="K77" s="12"/>
      <c r="L77" s="12"/>
      <c r="M77" s="42">
        <f t="shared" si="0"/>
        <v>1</v>
      </c>
    </row>
    <row r="78" spans="2:13" ht="15" customHeight="1" x14ac:dyDescent="0.2">
      <c r="B78" s="44">
        <v>57</v>
      </c>
      <c r="C78" s="22">
        <v>52</v>
      </c>
      <c r="D78" s="11" t="s">
        <v>423</v>
      </c>
      <c r="E78" s="12"/>
      <c r="F78" s="12"/>
      <c r="G78" s="12"/>
      <c r="H78" s="12"/>
      <c r="I78" s="12"/>
      <c r="J78" s="12">
        <v>1</v>
      </c>
      <c r="K78" s="12"/>
      <c r="L78" s="12"/>
      <c r="M78" s="42">
        <f t="shared" si="0"/>
        <v>1</v>
      </c>
    </row>
    <row r="79" spans="2:13" ht="15" customHeight="1" x14ac:dyDescent="0.2">
      <c r="B79" s="44">
        <v>57</v>
      </c>
      <c r="C79" s="22">
        <v>52</v>
      </c>
      <c r="D79" s="11" t="s">
        <v>424</v>
      </c>
      <c r="E79" s="12"/>
      <c r="F79" s="12"/>
      <c r="G79" s="12"/>
      <c r="H79" s="12"/>
      <c r="I79" s="12"/>
      <c r="J79" s="12">
        <v>1</v>
      </c>
      <c r="K79" s="12"/>
      <c r="L79" s="12"/>
      <c r="M79" s="42">
        <f t="shared" si="0"/>
        <v>1</v>
      </c>
    </row>
    <row r="80" spans="2:13" ht="15" customHeight="1" x14ac:dyDescent="0.2">
      <c r="B80" s="44">
        <v>57</v>
      </c>
      <c r="C80" s="22">
        <v>52</v>
      </c>
      <c r="D80" s="11" t="s">
        <v>316</v>
      </c>
      <c r="E80" s="12"/>
      <c r="F80" s="12"/>
      <c r="G80" s="12"/>
      <c r="H80" s="12">
        <v>1</v>
      </c>
      <c r="I80" s="12"/>
      <c r="J80" s="12"/>
      <c r="K80" s="12"/>
      <c r="L80" s="12"/>
      <c r="M80" s="42">
        <f t="shared" si="0"/>
        <v>1</v>
      </c>
    </row>
    <row r="81" spans="2:13" ht="15" customHeight="1" x14ac:dyDescent="0.2">
      <c r="B81" s="44">
        <v>57</v>
      </c>
      <c r="C81" s="22">
        <v>52</v>
      </c>
      <c r="D81" s="11" t="s">
        <v>300</v>
      </c>
      <c r="E81" s="12"/>
      <c r="F81" s="12"/>
      <c r="G81" s="12"/>
      <c r="H81" s="12">
        <v>1</v>
      </c>
      <c r="I81" s="12"/>
      <c r="J81" s="12"/>
      <c r="K81" s="12"/>
      <c r="L81" s="12"/>
      <c r="M81" s="42">
        <f t="shared" si="0"/>
        <v>1</v>
      </c>
    </row>
    <row r="82" spans="2:13" ht="15" customHeight="1" x14ac:dyDescent="0.2">
      <c r="B82" s="44">
        <v>57</v>
      </c>
      <c r="C82" s="22">
        <v>52</v>
      </c>
      <c r="D82" s="11" t="s">
        <v>321</v>
      </c>
      <c r="E82" s="12"/>
      <c r="F82" s="12"/>
      <c r="G82" s="12"/>
      <c r="H82" s="12">
        <v>1</v>
      </c>
      <c r="I82" s="12"/>
      <c r="J82" s="12"/>
      <c r="K82" s="12"/>
      <c r="L82" s="12"/>
      <c r="M82" s="42">
        <f t="shared" si="0"/>
        <v>1</v>
      </c>
    </row>
    <row r="83" spans="2:13" ht="15" customHeight="1" x14ac:dyDescent="0.2">
      <c r="B83" s="44">
        <v>57</v>
      </c>
      <c r="C83" s="22">
        <v>52</v>
      </c>
      <c r="D83" s="11" t="s">
        <v>326</v>
      </c>
      <c r="E83" s="12"/>
      <c r="F83" s="12"/>
      <c r="G83" s="12"/>
      <c r="H83" s="12">
        <v>1</v>
      </c>
      <c r="I83" s="12"/>
      <c r="J83" s="12"/>
      <c r="K83" s="12"/>
      <c r="L83" s="12"/>
      <c r="M83" s="42">
        <f t="shared" si="0"/>
        <v>1</v>
      </c>
    </row>
    <row r="84" spans="2:13" ht="15" customHeight="1" x14ac:dyDescent="0.2">
      <c r="B84" s="44">
        <v>57</v>
      </c>
      <c r="C84" s="22">
        <v>52</v>
      </c>
      <c r="D84" s="11" t="s">
        <v>327</v>
      </c>
      <c r="E84" s="12"/>
      <c r="F84" s="12"/>
      <c r="G84" s="12"/>
      <c r="H84" s="12">
        <v>1</v>
      </c>
      <c r="I84" s="12"/>
      <c r="J84" s="12"/>
      <c r="K84" s="12"/>
      <c r="L84" s="12"/>
      <c r="M84" s="42">
        <f t="shared" si="0"/>
        <v>1</v>
      </c>
    </row>
    <row r="85" spans="2:13" ht="15" customHeight="1" x14ac:dyDescent="0.2">
      <c r="B85" s="44">
        <v>57</v>
      </c>
      <c r="C85" s="22">
        <v>52</v>
      </c>
      <c r="D85" s="11" t="s">
        <v>312</v>
      </c>
      <c r="E85" s="12"/>
      <c r="F85" s="12"/>
      <c r="G85" s="12"/>
      <c r="H85" s="12">
        <v>1</v>
      </c>
      <c r="I85" s="12"/>
      <c r="J85" s="12"/>
      <c r="K85" s="12"/>
      <c r="L85" s="12"/>
      <c r="M85" s="42">
        <f t="shared" si="0"/>
        <v>1</v>
      </c>
    </row>
    <row r="86" spans="2:13" ht="15" customHeight="1" x14ac:dyDescent="0.2">
      <c r="B86" s="44">
        <v>57</v>
      </c>
      <c r="C86" s="22">
        <v>52</v>
      </c>
      <c r="D86" s="11" t="s">
        <v>292</v>
      </c>
      <c r="E86" s="12"/>
      <c r="F86" s="12"/>
      <c r="G86" s="12">
        <v>1</v>
      </c>
      <c r="H86" s="12"/>
      <c r="I86" s="12"/>
      <c r="J86" s="12"/>
      <c r="K86" s="12"/>
      <c r="L86" s="12"/>
      <c r="M86" s="42">
        <f t="shared" si="0"/>
        <v>1</v>
      </c>
    </row>
    <row r="87" spans="2:13" ht="15" customHeight="1" thickBot="1" x14ac:dyDescent="0.25">
      <c r="B87" s="45">
        <v>57</v>
      </c>
      <c r="C87" s="46">
        <v>52</v>
      </c>
      <c r="D87" s="47" t="s">
        <v>249</v>
      </c>
      <c r="E87" s="48"/>
      <c r="F87" s="48">
        <v>1</v>
      </c>
      <c r="G87" s="48"/>
      <c r="H87" s="48"/>
      <c r="I87" s="48"/>
      <c r="J87" s="48"/>
      <c r="K87" s="48"/>
      <c r="L87" s="48"/>
      <c r="M87" s="49">
        <f t="shared" ref="M87" si="1">SUM(E87:L87)</f>
        <v>1</v>
      </c>
    </row>
  </sheetData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</vt:lpstr>
      <vt:lpstr>TEAMS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RGG</dc:creator>
  <cp:lastModifiedBy>ROLF</cp:lastModifiedBy>
  <cp:lastPrinted>2007-07-25T16:24:05Z</cp:lastPrinted>
  <dcterms:created xsi:type="dcterms:W3CDTF">2007-07-25T06:21:18Z</dcterms:created>
  <dcterms:modified xsi:type="dcterms:W3CDTF">2021-12-18T01:52:59Z</dcterms:modified>
</cp:coreProperties>
</file>