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05ABC27E-E8B1-418A-9422-97F0A9FF6C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 402" sheetId="8" r:id="rId1"/>
    <sheet name="TEAMS" sheetId="1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23" i="8" l="1"/>
  <c r="AN19" i="8"/>
  <c r="AN42" i="8"/>
  <c r="AN83" i="8"/>
  <c r="AN141" i="8"/>
  <c r="AN140" i="8"/>
  <c r="AN109" i="8"/>
  <c r="AN211" i="8"/>
  <c r="AN210" i="8"/>
  <c r="AN200" i="8" l="1"/>
  <c r="AN177" i="8"/>
  <c r="AN169" i="8"/>
  <c r="AN259" i="8"/>
  <c r="AN252" i="8"/>
  <c r="AN246" i="8"/>
  <c r="AN235" i="8"/>
  <c r="AN305" i="8"/>
  <c r="AN300" i="8"/>
  <c r="AN293" i="8"/>
  <c r="AN378" i="8"/>
  <c r="AN377" i="8"/>
  <c r="AN372" i="8"/>
  <c r="AN371" i="8"/>
  <c r="AN353" i="8"/>
  <c r="AN430" i="8"/>
  <c r="AN424" i="8"/>
  <c r="AN409" i="8"/>
  <c r="AN403" i="8"/>
  <c r="AN466" i="8"/>
  <c r="AN472" i="8"/>
  <c r="AN476" i="8"/>
  <c r="AN479" i="8"/>
  <c r="AN437" i="8"/>
  <c r="AN432" i="8"/>
  <c r="AN419" i="8"/>
  <c r="AN413" i="8"/>
  <c r="AN406" i="8"/>
  <c r="AN362" i="8"/>
  <c r="AN361" i="8"/>
  <c r="AN325" i="8"/>
  <c r="AN318" i="8"/>
  <c r="AN314" i="8"/>
  <c r="AN294" i="8"/>
  <c r="AN266" i="8"/>
  <c r="AN241" i="8"/>
  <c r="AN230" i="8"/>
  <c r="AN197" i="8"/>
  <c r="AN189" i="8"/>
  <c r="AN180" i="8"/>
  <c r="AN142" i="8"/>
  <c r="AN136" i="8"/>
  <c r="AN132" i="8"/>
  <c r="AN85" i="8"/>
  <c r="AN81" i="8"/>
  <c r="AN72" i="8"/>
  <c r="AN37" i="8"/>
  <c r="AN48" i="8"/>
  <c r="AN20" i="8"/>
  <c r="AN17" i="8"/>
  <c r="AN27" i="8"/>
  <c r="O42" i="12"/>
  <c r="O31" i="12"/>
  <c r="O34" i="12"/>
  <c r="O37" i="12"/>
  <c r="O55" i="12"/>
  <c r="O65" i="12"/>
  <c r="O66" i="12"/>
  <c r="O35" i="12"/>
  <c r="O64" i="12"/>
  <c r="O50" i="12"/>
  <c r="O40" i="12"/>
  <c r="O60" i="12"/>
  <c r="O61" i="12"/>
  <c r="O62" i="12"/>
  <c r="O63" i="12"/>
  <c r="O86" i="12"/>
  <c r="O87" i="12"/>
  <c r="O88" i="12"/>
  <c r="AN41" i="8" l="1"/>
  <c r="AN86" i="8"/>
  <c r="AN68" i="8"/>
  <c r="AN64" i="8"/>
  <c r="AN73" i="8"/>
  <c r="AN71" i="8"/>
  <c r="AN143" i="8"/>
  <c r="AN119" i="8"/>
  <c r="AN131" i="8"/>
  <c r="AN117" i="8"/>
  <c r="AN113" i="8"/>
  <c r="AN198" i="8"/>
  <c r="AN195" i="8"/>
  <c r="AN190" i="8"/>
  <c r="AN181" i="8"/>
  <c r="AN176" i="8"/>
  <c r="AN167" i="8"/>
  <c r="AN268" i="8"/>
  <c r="AN233" i="8"/>
  <c r="AN234" i="8"/>
  <c r="AN253" i="8"/>
  <c r="AN242" i="8"/>
  <c r="AN239" i="8"/>
  <c r="AN231" i="8"/>
  <c r="AN301" i="8"/>
  <c r="AN286" i="8"/>
  <c r="AN379" i="8"/>
  <c r="AN346" i="8"/>
  <c r="AN347" i="8"/>
  <c r="AN425" i="8"/>
  <c r="AN447" i="8"/>
  <c r="AN454" i="8"/>
  <c r="AN462" i="8"/>
  <c r="AN467" i="8"/>
  <c r="AN474" i="8"/>
  <c r="O67" i="12"/>
  <c r="O68" i="12"/>
  <c r="O57" i="12"/>
  <c r="O69" i="12"/>
  <c r="O70" i="12"/>
  <c r="O89" i="12"/>
  <c r="AN25" i="8"/>
  <c r="AN18" i="8"/>
  <c r="AN74" i="8"/>
  <c r="AN105" i="8" l="1"/>
  <c r="AN137" i="8"/>
  <c r="AN133" i="8"/>
  <c r="AN108" i="8"/>
  <c r="AN125" i="8"/>
  <c r="AN123" i="8"/>
  <c r="AN116" i="8"/>
  <c r="AN196" i="8"/>
  <c r="AN157" i="8"/>
  <c r="AN183" i="8"/>
  <c r="AN172" i="8"/>
  <c r="AN261" i="8"/>
  <c r="AN255" i="8"/>
  <c r="AN254" i="8"/>
  <c r="AN244" i="8"/>
  <c r="AN243" i="8"/>
  <c r="AN222" i="8"/>
  <c r="AN306" i="8"/>
  <c r="AN315" i="8"/>
  <c r="AN310" i="8"/>
  <c r="AN302" i="8"/>
  <c r="AN292" i="8"/>
  <c r="AN280" i="8"/>
  <c r="AN382" i="8"/>
  <c r="AN380" i="8"/>
  <c r="AN373" i="8"/>
  <c r="AN368" i="8"/>
  <c r="AN367" i="8"/>
  <c r="AN358" i="8"/>
  <c r="AN412" i="8"/>
  <c r="AN416" i="8"/>
  <c r="AN422" i="8"/>
  <c r="AN426" i="8"/>
  <c r="AN431" i="8"/>
  <c r="AN456" i="8" l="1"/>
  <c r="AN459" i="8"/>
  <c r="AN468" i="8"/>
  <c r="AN475" i="8"/>
  <c r="AN477" i="8"/>
  <c r="AN480" i="8"/>
  <c r="AN471" i="8"/>
  <c r="O32" i="12"/>
  <c r="AN21" i="8"/>
  <c r="AN45" i="8"/>
  <c r="AN34" i="8"/>
  <c r="AN62" i="8"/>
  <c r="AN138" i="8"/>
  <c r="AN115" i="8"/>
  <c r="AN129" i="8"/>
  <c r="AN106" i="8"/>
  <c r="AN111" i="8"/>
  <c r="AN192" i="8"/>
  <c r="AN185" i="8"/>
  <c r="AN184" i="8"/>
  <c r="AN178" i="8"/>
  <c r="AN341" i="8"/>
  <c r="AN236" i="8"/>
  <c r="AN262" i="8"/>
  <c r="AN256" i="8"/>
  <c r="AN249" i="8"/>
  <c r="AN247" i="8"/>
  <c r="AN237" i="8"/>
  <c r="AN319" i="8"/>
  <c r="AN307" i="8"/>
  <c r="AN298" i="8"/>
  <c r="AN351" i="8"/>
  <c r="AN340" i="8"/>
  <c r="AN414" i="8"/>
  <c r="AN435" i="8"/>
  <c r="AN427" i="8"/>
  <c r="AN420" i="8"/>
  <c r="AN415" i="8"/>
  <c r="AN394" i="8"/>
  <c r="AN401" i="8"/>
  <c r="AN457" i="8"/>
  <c r="AN453" i="8"/>
  <c r="AN464" i="8"/>
  <c r="AN485" i="8"/>
  <c r="O75" i="12"/>
  <c r="AN417" i="8"/>
  <c r="O44" i="12"/>
  <c r="O48" i="12"/>
  <c r="O76" i="12"/>
  <c r="O77" i="12"/>
  <c r="O46" i="12"/>
  <c r="O78" i="12"/>
  <c r="O71" i="12"/>
  <c r="O54" i="12"/>
  <c r="O72" i="12"/>
  <c r="O73" i="12"/>
  <c r="AN47" i="8"/>
  <c r="AN43" i="8"/>
  <c r="AN38" i="8"/>
  <c r="AN40" i="8"/>
  <c r="AN88" i="8"/>
  <c r="AN70" i="8"/>
  <c r="AN66" i="8"/>
  <c r="AN134" i="8"/>
  <c r="AN122" i="8"/>
  <c r="AN126" i="8"/>
  <c r="AN173" i="8"/>
  <c r="AN193" i="8"/>
  <c r="AN187" i="8"/>
  <c r="AN186" i="8"/>
  <c r="AN245" i="8"/>
  <c r="AN264" i="8"/>
  <c r="AN248" i="8"/>
  <c r="AN216" i="8"/>
  <c r="AN221" i="8"/>
  <c r="AN218" i="8"/>
  <c r="AN326" i="8"/>
  <c r="AN290" i="8"/>
  <c r="AN323" i="8"/>
  <c r="AN320" i="8"/>
  <c r="AN308" i="8"/>
  <c r="AN312" i="8"/>
  <c r="AN287" i="8"/>
  <c r="AN363" i="8"/>
  <c r="AN375" i="8"/>
  <c r="AN369" i="8"/>
  <c r="AN364" i="8"/>
  <c r="AN336" i="8"/>
  <c r="AN438" i="8"/>
  <c r="AN433" i="8"/>
  <c r="AN436" i="8"/>
  <c r="AN407" i="8"/>
  <c r="AN404" i="8"/>
  <c r="AN458" i="8"/>
  <c r="AN469" i="8"/>
  <c r="AN449" i="8"/>
  <c r="AN478" i="8"/>
  <c r="AN481" i="8"/>
  <c r="AN482" i="8"/>
  <c r="AN483" i="8"/>
  <c r="AN484" i="8"/>
  <c r="O58" i="12"/>
  <c r="O53" i="12"/>
  <c r="O27" i="12"/>
  <c r="O38" i="12"/>
  <c r="O79" i="12"/>
  <c r="O20" i="12"/>
  <c r="AN321" i="8"/>
  <c r="AN324" i="8"/>
  <c r="AN5" i="8"/>
  <c r="AN15" i="8"/>
  <c r="AN22" i="8"/>
  <c r="AN75" i="8"/>
  <c r="AN84" i="8"/>
  <c r="AN65" i="8"/>
  <c r="AN77" i="8"/>
  <c r="AN124" i="8"/>
  <c r="AN120" i="8"/>
  <c r="AN118" i="8"/>
  <c r="AN182" i="8"/>
  <c r="AN201" i="8"/>
  <c r="AN153" i="8"/>
  <c r="AN194" i="8"/>
  <c r="AN163" i="8"/>
  <c r="AN179" i="8"/>
  <c r="AN164" i="8"/>
  <c r="AN158" i="8"/>
  <c r="AN267" i="8"/>
  <c r="AN257" i="8"/>
  <c r="AN250" i="8"/>
  <c r="AN217" i="8"/>
  <c r="AN227" i="8"/>
  <c r="AN240" i="8"/>
  <c r="AN229" i="8"/>
  <c r="AN223" i="8"/>
  <c r="AN283" i="8"/>
  <c r="AN309" i="8"/>
  <c r="AN284" i="8"/>
  <c r="AN291" i="8"/>
  <c r="AN296" i="8"/>
  <c r="AN285" i="8"/>
  <c r="AN384" i="8"/>
  <c r="AN360" i="8"/>
  <c r="AN365" i="8"/>
  <c r="AN359" i="8"/>
  <c r="AN335" i="8"/>
  <c r="AN356" i="8"/>
  <c r="AN339" i="8"/>
  <c r="AN408" i="8"/>
  <c r="AN434" i="8"/>
  <c r="AN429" i="8"/>
  <c r="AN428" i="8"/>
  <c r="AN421" i="8"/>
  <c r="AN397" i="8"/>
  <c r="AN395" i="8"/>
  <c r="AN410" i="8"/>
  <c r="AN399" i="8"/>
  <c r="AN396" i="8"/>
  <c r="AN448" i="8"/>
  <c r="AN460" i="8"/>
  <c r="AN463" i="8"/>
  <c r="AN470" i="8"/>
  <c r="AN473" i="8"/>
  <c r="O19" i="12"/>
  <c r="AN9" i="8"/>
  <c r="AN8" i="8"/>
  <c r="AN7" i="8"/>
  <c r="AN6" i="8"/>
  <c r="AN297" i="8"/>
  <c r="AN313" i="8"/>
  <c r="AN316" i="8"/>
  <c r="AN317" i="8"/>
  <c r="AN289" i="8"/>
  <c r="AN288" i="8"/>
  <c r="AN33" i="8"/>
  <c r="AN39" i="8"/>
  <c r="AN76" i="8"/>
  <c r="AN89" i="8"/>
  <c r="AN79" i="8"/>
  <c r="AN78" i="8"/>
  <c r="AN60" i="8"/>
  <c r="AN63" i="8"/>
  <c r="AN69" i="8"/>
  <c r="AN67" i="8"/>
  <c r="AN144" i="8"/>
  <c r="AN139" i="8"/>
  <c r="AN135" i="8"/>
  <c r="AN130" i="8"/>
  <c r="AN128" i="8"/>
  <c r="AN127" i="8"/>
  <c r="AN110" i="8"/>
  <c r="AN95" i="8"/>
  <c r="AN202" i="8"/>
  <c r="AN170" i="8"/>
  <c r="AN160" i="8"/>
  <c r="AN191" i="8"/>
  <c r="AN161" i="8"/>
  <c r="AN156" i="8"/>
  <c r="AN165" i="8"/>
  <c r="AN166" i="8"/>
  <c r="AN226" i="8"/>
  <c r="AN225" i="8"/>
  <c r="AN258" i="8"/>
  <c r="AN251" i="8"/>
  <c r="AN238" i="8"/>
  <c r="AN220" i="8"/>
  <c r="AN224" i="8"/>
  <c r="AN304" i="8"/>
  <c r="AN275" i="8"/>
  <c r="AN345" i="8"/>
  <c r="AN350" i="8"/>
  <c r="AN344" i="8"/>
  <c r="AN355" i="8"/>
  <c r="AN374" i="8"/>
  <c r="AN370" i="8"/>
  <c r="AN338" i="8"/>
  <c r="AN357" i="8"/>
  <c r="AN348" i="8"/>
  <c r="AN333" i="8"/>
  <c r="AN398" i="8"/>
  <c r="AN400" i="8"/>
  <c r="AN405" i="8"/>
  <c r="AN486" i="8"/>
  <c r="AN451" i="8"/>
  <c r="AN446" i="8"/>
  <c r="AN487" i="8"/>
  <c r="AN452" i="8"/>
  <c r="AN445" i="8"/>
  <c r="AN465" i="8"/>
  <c r="AN461" i="8"/>
  <c r="AN444" i="8"/>
  <c r="AN450" i="8"/>
  <c r="AN455" i="8"/>
  <c r="AN29" i="8" l="1"/>
  <c r="AN12" i="8"/>
  <c r="AN51" i="8"/>
  <c r="AN46" i="8"/>
  <c r="AN145" i="8"/>
  <c r="AN151" i="8"/>
  <c r="AN270" i="8"/>
  <c r="AN274" i="8"/>
  <c r="AN383" i="8"/>
  <c r="AN423" i="8"/>
  <c r="AN439" i="8" l="1"/>
  <c r="AN282" i="8"/>
  <c r="AN322" i="8"/>
  <c r="AN205" i="8"/>
  <c r="AN121" i="8"/>
  <c r="AN99" i="8"/>
  <c r="AN55" i="8"/>
  <c r="AN92" i="8"/>
  <c r="AN26" i="8" l="1"/>
  <c r="AN44" i="8"/>
  <c r="AN49" i="8"/>
  <c r="AN57" i="8"/>
  <c r="AN82" i="8"/>
  <c r="AN90" i="8"/>
  <c r="AN147" i="8"/>
  <c r="AN168" i="8"/>
  <c r="AN171" i="8"/>
  <c r="AN265" i="8"/>
  <c r="AN271" i="8"/>
  <c r="AN295" i="8"/>
  <c r="AN343" i="8"/>
  <c r="AN381" i="8"/>
  <c r="AN441" i="8"/>
  <c r="AN440" i="8"/>
  <c r="O81" i="12"/>
  <c r="O26" i="12"/>
  <c r="O82" i="12"/>
  <c r="O49" i="12"/>
  <c r="O80" i="12"/>
  <c r="O85" i="12"/>
  <c r="O30" i="12"/>
  <c r="O36" i="12"/>
  <c r="O84" i="12"/>
  <c r="O83" i="12"/>
  <c r="O74" i="12"/>
  <c r="O22" i="12"/>
  <c r="O45" i="12"/>
  <c r="O47" i="12"/>
  <c r="O41" i="12"/>
  <c r="O33" i="12"/>
  <c r="O29" i="12"/>
  <c r="O56" i="12"/>
  <c r="O15" i="12"/>
  <c r="O23" i="12"/>
  <c r="O43" i="12"/>
  <c r="O59" i="12"/>
  <c r="O52" i="12"/>
  <c r="O25" i="12"/>
  <c r="O12" i="12"/>
  <c r="O10" i="12"/>
  <c r="O51" i="12"/>
  <c r="O18" i="12"/>
  <c r="O16" i="12"/>
  <c r="O21" i="12"/>
  <c r="O17" i="12"/>
  <c r="O24" i="12"/>
  <c r="O39" i="12"/>
  <c r="O11" i="12"/>
  <c r="O28" i="12"/>
  <c r="O14" i="12"/>
  <c r="O9" i="12"/>
  <c r="O6" i="12"/>
  <c r="O13" i="12"/>
  <c r="O7" i="12"/>
  <c r="O8" i="12"/>
  <c r="O5" i="12"/>
  <c r="AN91" i="8" l="1"/>
  <c r="AN56" i="8"/>
  <c r="AN103" i="8"/>
  <c r="AN104" i="8"/>
  <c r="AN155" i="8"/>
  <c r="AN260" i="8"/>
  <c r="AN281" i="8"/>
  <c r="AN327" i="8"/>
  <c r="AN311" i="8"/>
  <c r="AN337" i="8"/>
  <c r="AN387" i="8"/>
  <c r="AN388" i="8" l="1"/>
  <c r="AN386" i="8"/>
  <c r="AN263" i="8"/>
  <c r="AN228" i="8"/>
  <c r="AN212" i="8"/>
  <c r="AN152" i="8"/>
  <c r="AN101" i="8"/>
  <c r="AN112" i="8"/>
  <c r="AN159" i="8"/>
  <c r="AN154" i="8"/>
  <c r="AN175" i="8"/>
  <c r="AN162" i="8"/>
  <c r="AN213" i="8"/>
  <c r="AN366" i="8"/>
  <c r="AN349" i="8"/>
  <c r="AN392" i="8"/>
  <c r="AN393" i="8"/>
  <c r="AN28" i="8"/>
  <c r="AN24" i="8"/>
  <c r="AN16" i="8"/>
  <c r="AN13" i="8"/>
  <c r="AN14" i="8"/>
  <c r="AN50" i="8"/>
  <c r="AN32" i="8"/>
  <c r="AN36" i="8"/>
  <c r="AN35" i="8"/>
  <c r="AN59" i="8"/>
  <c r="AN80" i="8"/>
  <c r="AN61" i="8"/>
  <c r="AN58" i="8"/>
  <c r="AN54" i="8"/>
  <c r="AN87" i="8"/>
  <c r="AN97" i="8"/>
  <c r="AN146" i="8"/>
  <c r="AN114" i="8"/>
  <c r="AN107" i="8"/>
  <c r="AN102" i="8"/>
  <c r="AN96" i="8"/>
  <c r="AN100" i="8"/>
  <c r="AN98" i="8"/>
  <c r="AN174" i="8"/>
  <c r="AN203" i="8"/>
  <c r="AN199" i="8"/>
  <c r="AN204" i="8"/>
  <c r="AN150" i="8"/>
  <c r="AN188" i="8"/>
  <c r="AN232" i="8"/>
  <c r="AN215" i="8"/>
  <c r="AN269" i="8"/>
  <c r="AN208" i="8"/>
  <c r="AN214" i="8"/>
  <c r="AN209" i="8"/>
  <c r="AN219" i="8"/>
  <c r="AN329" i="8"/>
  <c r="AN328" i="8"/>
  <c r="AN276" i="8"/>
  <c r="AN277" i="8"/>
  <c r="AN278" i="8"/>
  <c r="AN279" i="8"/>
  <c r="AN303" i="8"/>
  <c r="AN299" i="8"/>
  <c r="AN376" i="8"/>
  <c r="AN385" i="8"/>
  <c r="AN354" i="8"/>
  <c r="AN352" i="8"/>
  <c r="AN342" i="8"/>
  <c r="AN332" i="8"/>
  <c r="AN334" i="8"/>
  <c r="AN391" i="8" l="1"/>
  <c r="AN418" i="8" l="1"/>
  <c r="AN411" i="8" l="1"/>
  <c r="AN402" i="8" l="1"/>
</calcChain>
</file>

<file path=xl/sharedStrings.xml><?xml version="1.0" encoding="utf-8"?>
<sst xmlns="http://schemas.openxmlformats.org/spreadsheetml/2006/main" count="2547" uniqueCount="611">
  <si>
    <t>Piloto</t>
  </si>
  <si>
    <t>Modelo</t>
  </si>
  <si>
    <t>Toyota</t>
  </si>
  <si>
    <t>Marca</t>
  </si>
  <si>
    <t>Año</t>
  </si>
  <si>
    <t>Team</t>
  </si>
  <si>
    <t>11 seg</t>
  </si>
  <si>
    <t>Subaru</t>
  </si>
  <si>
    <t>Hyundai</t>
  </si>
  <si>
    <t>"</t>
  </si>
  <si>
    <t>Sentra</t>
  </si>
  <si>
    <t>Nissan</t>
  </si>
  <si>
    <t>Audi</t>
  </si>
  <si>
    <t>10 seg</t>
  </si>
  <si>
    <t>Kia</t>
  </si>
  <si>
    <t>12 seg</t>
  </si>
  <si>
    <t>T</t>
  </si>
  <si>
    <t>Pos</t>
  </si>
  <si>
    <t>Team Lima Race</t>
  </si>
  <si>
    <t>Starlet</t>
  </si>
  <si>
    <t>Karlonchito</t>
  </si>
  <si>
    <t>BMW</t>
  </si>
  <si>
    <t>Genesis</t>
  </si>
  <si>
    <t>Team Genesis Peru</t>
  </si>
  <si>
    <t>Rio</t>
  </si>
  <si>
    <t>Team NSR</t>
  </si>
  <si>
    <t>Team Civic 9200</t>
  </si>
  <si>
    <t>Honda</t>
  </si>
  <si>
    <t>Civic</t>
  </si>
  <si>
    <t>WRX</t>
  </si>
  <si>
    <t>Picanto</t>
  </si>
  <si>
    <t>ant</t>
  </si>
  <si>
    <t>Accent</t>
  </si>
  <si>
    <t>TT RS</t>
  </si>
  <si>
    <t>Lago, Hector</t>
  </si>
  <si>
    <t>Espinoza, Kafu</t>
  </si>
  <si>
    <t>S3</t>
  </si>
  <si>
    <t>STI</t>
  </si>
  <si>
    <t>Morales, Renzo</t>
  </si>
  <si>
    <t>Apaza, Yhon</t>
  </si>
  <si>
    <t>Sotelo, Miguel</t>
  </si>
  <si>
    <t>Genesis GT</t>
  </si>
  <si>
    <t>bf</t>
  </si>
  <si>
    <t>bc</t>
  </si>
  <si>
    <t>Nissan Lima Club</t>
  </si>
  <si>
    <t>Bluebird</t>
  </si>
  <si>
    <t>Villanueva, Joel</t>
  </si>
  <si>
    <t>RS3</t>
  </si>
  <si>
    <t>Berrocal, Julio</t>
  </si>
  <si>
    <t>GT86</t>
  </si>
  <si>
    <t>Cerron, Felipe</t>
  </si>
  <si>
    <t>Sunny</t>
  </si>
  <si>
    <t>TT</t>
  </si>
  <si>
    <t>Lago, Yhoncito</t>
  </si>
  <si>
    <t>A5</t>
  </si>
  <si>
    <t>Escobedo, Paz</t>
  </si>
  <si>
    <t>Mitsubishi</t>
  </si>
  <si>
    <t>Lancer</t>
  </si>
  <si>
    <t>Asenjo, Richard</t>
  </si>
  <si>
    <t>Tijero, Mitchell</t>
  </si>
  <si>
    <t>Cat.</t>
  </si>
  <si>
    <t>Ramos, Rudy Oscar</t>
  </si>
  <si>
    <t>18 seg</t>
  </si>
  <si>
    <t>17 seg</t>
  </si>
  <si>
    <t>16 seg</t>
  </si>
  <si>
    <t>Nagata Racing</t>
  </si>
  <si>
    <t>15 seg</t>
  </si>
  <si>
    <t>14 seg</t>
  </si>
  <si>
    <t>13 seg</t>
  </si>
  <si>
    <t>Aguilar, Henrry</t>
  </si>
  <si>
    <t>Carrera, Kenneth</t>
  </si>
  <si>
    <t>Janampa</t>
  </si>
  <si>
    <t>CubaMotors</t>
  </si>
  <si>
    <t>Marcecars Peru</t>
  </si>
  <si>
    <t>Team Cianuro</t>
  </si>
  <si>
    <t>Total Competition</t>
  </si>
  <si>
    <t>Dominguez, Daniel</t>
  </si>
  <si>
    <t>Soluto</t>
  </si>
  <si>
    <t>Arbi, Cristian</t>
  </si>
  <si>
    <t>Merino, Marcelino</t>
  </si>
  <si>
    <t>Huamani, Luis</t>
  </si>
  <si>
    <t>Primera</t>
  </si>
  <si>
    <t>Pampa, Juan Carlos</t>
  </si>
  <si>
    <t>Cardenas, Luis Fernando</t>
  </si>
  <si>
    <t>Santos, Miguel Angel</t>
  </si>
  <si>
    <t>Cardenas, Diego</t>
  </si>
  <si>
    <t>Rodriguez, Alex</t>
  </si>
  <si>
    <t>200SX</t>
  </si>
  <si>
    <t>Janampa, Julio</t>
  </si>
  <si>
    <t>Meza, James</t>
  </si>
  <si>
    <t>Porsche</t>
  </si>
  <si>
    <t>Janampa, Estefano</t>
  </si>
  <si>
    <t>Tintaya, Jhoan</t>
  </si>
  <si>
    <t>Oscorima, Wilfredo</t>
  </si>
  <si>
    <t>S5</t>
  </si>
  <si>
    <t>Rossi, Stefano</t>
  </si>
  <si>
    <t>A6</t>
  </si>
  <si>
    <t>Garcia, Julio</t>
  </si>
  <si>
    <t>Aybar, Freddy</t>
  </si>
  <si>
    <t>Wild Dogs</t>
  </si>
  <si>
    <t>Chiang, Gustavo</t>
  </si>
  <si>
    <t>Drag Demons</t>
  </si>
  <si>
    <t>Masias, William</t>
  </si>
  <si>
    <t>Impreza STI</t>
  </si>
  <si>
    <t>Gonzales, Enzo</t>
  </si>
  <si>
    <t>RS5</t>
  </si>
  <si>
    <t>Barreto, Raul</t>
  </si>
  <si>
    <t>Street Subi Performance</t>
  </si>
  <si>
    <t>Minaya, Angel</t>
  </si>
  <si>
    <t>Chevrolet</t>
  </si>
  <si>
    <t>Camaro SS</t>
  </si>
  <si>
    <t>Zuazo, Yanfranco</t>
  </si>
  <si>
    <t>Vasquez, Rudy</t>
  </si>
  <si>
    <t>Obando, William</t>
  </si>
  <si>
    <t>Camaro</t>
  </si>
  <si>
    <t>Varillas, Victor</t>
  </si>
  <si>
    <t>328i</t>
  </si>
  <si>
    <t>Acosta, Jesus</t>
  </si>
  <si>
    <t>Accord</t>
  </si>
  <si>
    <t>Volkswagen</t>
  </si>
  <si>
    <t>Team CR-V</t>
  </si>
  <si>
    <t>Cataño, Roberto</t>
  </si>
  <si>
    <t>RS7</t>
  </si>
  <si>
    <t>Mazda</t>
  </si>
  <si>
    <t>Rodriguez, Pedro</t>
  </si>
  <si>
    <t>3 Hatchback</t>
  </si>
  <si>
    <t>Bartra, Jose Luis</t>
  </si>
  <si>
    <t>Team Z Racing</t>
  </si>
  <si>
    <t>Mendoza, Carlos</t>
  </si>
  <si>
    <t>Peralta, Omaly</t>
  </si>
  <si>
    <t>Carhuas, Henry</t>
  </si>
  <si>
    <t>McLaren</t>
  </si>
  <si>
    <t>720S</t>
  </si>
  <si>
    <t>Niquin, Jhonny</t>
  </si>
  <si>
    <t>Bravo, Jorge Luis</t>
  </si>
  <si>
    <t>GTI</t>
  </si>
  <si>
    <t>Ride and Roll</t>
  </si>
  <si>
    <t>Corolla GRS</t>
  </si>
  <si>
    <t>Salvador, Cesar</t>
  </si>
  <si>
    <t>240i</t>
  </si>
  <si>
    <t>Aguilar, Guillermo</t>
  </si>
  <si>
    <t>STI Raptor</t>
  </si>
  <si>
    <t>Alphas Racing</t>
  </si>
  <si>
    <t>Chuquimango, Cristian</t>
  </si>
  <si>
    <t>Veloster</t>
  </si>
  <si>
    <t>Altezza</t>
  </si>
  <si>
    <t>Flores, Jean Pierre</t>
  </si>
  <si>
    <t>Cruz, Jesus</t>
  </si>
  <si>
    <t>Camaro ZL1</t>
  </si>
  <si>
    <t>Cajas Luna, Jonahtan</t>
  </si>
  <si>
    <t>Etios</t>
  </si>
  <si>
    <t>Gamarra, Italo</t>
  </si>
  <si>
    <t>Cervantes, Jefferson</t>
  </si>
  <si>
    <t>Civic SI</t>
  </si>
  <si>
    <t>Cairampoma, Freddy</t>
  </si>
  <si>
    <t>Escarabajo</t>
  </si>
  <si>
    <t>Team Herrera Siguenza</t>
  </si>
  <si>
    <t>MK2</t>
  </si>
  <si>
    <t>Fava, Gerardo</t>
  </si>
  <si>
    <t>Les As Du Nord</t>
  </si>
  <si>
    <t>Luna, Fernando</t>
  </si>
  <si>
    <t>Auris</t>
  </si>
  <si>
    <t>Tiida</t>
  </si>
  <si>
    <t>Team SSQ</t>
  </si>
  <si>
    <t>Speed Racing</t>
  </si>
  <si>
    <t>Llagas, Fernando</t>
  </si>
  <si>
    <t>Renault</t>
  </si>
  <si>
    <t>Duster</t>
  </si>
  <si>
    <t>Aliaga, Osmar</t>
  </si>
  <si>
    <t>JDM Automotriz</t>
  </si>
  <si>
    <t>Matamorros, Antonio</t>
  </si>
  <si>
    <t>De la Cruz, Rodolfo</t>
  </si>
  <si>
    <t>GR Street Motors</t>
  </si>
  <si>
    <t>Peralta, Mario</t>
  </si>
  <si>
    <t>Honda JDM</t>
  </si>
  <si>
    <t>Alvarado, Victor</t>
  </si>
  <si>
    <t>Jetta</t>
  </si>
  <si>
    <t>19 seg</t>
  </si>
  <si>
    <t>Huamani, Jorge Luis</t>
  </si>
  <si>
    <t>Team AQP Espinoza</t>
  </si>
  <si>
    <t>Quispe, Jorge</t>
  </si>
  <si>
    <t>NX</t>
  </si>
  <si>
    <t>Pascual, Gianfranco</t>
  </si>
  <si>
    <t>Taller Rivadulla Racing</t>
  </si>
  <si>
    <t>Fernandez, Frederick</t>
  </si>
  <si>
    <t>Mini Cooper</t>
  </si>
  <si>
    <t>Countryman</t>
  </si>
  <si>
    <t>Epquin, Jesus</t>
  </si>
  <si>
    <t>Alvites, Percy</t>
  </si>
  <si>
    <t>Coaguila, Luis Angel</t>
  </si>
  <si>
    <t>Puma, Jerson</t>
  </si>
  <si>
    <t>Madalengoitia, Marcelo</t>
  </si>
  <si>
    <t>Valencia, Ronaldo</t>
  </si>
  <si>
    <t>Mini</t>
  </si>
  <si>
    <t>Cooper</t>
  </si>
  <si>
    <t>Gato Racing</t>
  </si>
  <si>
    <t>Hachiroku</t>
  </si>
  <si>
    <t>Puma, Sergio</t>
  </si>
  <si>
    <t>Colorado motorsport</t>
  </si>
  <si>
    <t>Valdez, Ever</t>
  </si>
  <si>
    <t>Civic EM1</t>
  </si>
  <si>
    <t>19996</t>
  </si>
  <si>
    <t>Lopez, Junior</t>
  </si>
  <si>
    <t>TK Motors, Samuel</t>
  </si>
  <si>
    <t>WRX STI</t>
  </si>
  <si>
    <t>TK Motors</t>
  </si>
  <si>
    <t>Aponte, Alfonso</t>
  </si>
  <si>
    <t>Street Subaru Performance</t>
  </si>
  <si>
    <t>Aliaga, Brayan</t>
  </si>
  <si>
    <t>Suero, Leonel</t>
  </si>
  <si>
    <t>De la Cruz, Yeff</t>
  </si>
  <si>
    <t>Club honda jdm Perú</t>
  </si>
  <si>
    <t>Velasquez, Roger</t>
  </si>
  <si>
    <t>Etron</t>
  </si>
  <si>
    <t>Trujillo Racing Club</t>
  </si>
  <si>
    <t>JCW</t>
  </si>
  <si>
    <t>Vasquez, Santiago</t>
  </si>
  <si>
    <t>Street Subie Performance</t>
  </si>
  <si>
    <t>Diaz, Manuel</t>
  </si>
  <si>
    <t>M140i</t>
  </si>
  <si>
    <t>Orellana, Renzo</t>
  </si>
  <si>
    <t>S6</t>
  </si>
  <si>
    <t>Team Rrhamani</t>
  </si>
  <si>
    <t>Ugaz, Sebastian</t>
  </si>
  <si>
    <t>M240i</t>
  </si>
  <si>
    <t>Wolf 718</t>
  </si>
  <si>
    <t>Matayoshi, Takeo</t>
  </si>
  <si>
    <t>911 Carrera</t>
  </si>
  <si>
    <t>Vip2Cars</t>
  </si>
  <si>
    <t>Team ABN Racing</t>
  </si>
  <si>
    <t>GT3 RS</t>
  </si>
  <si>
    <t>Acumulado Aceleracion 402 metros Cadepor 2025</t>
  </si>
  <si>
    <t>RS6</t>
  </si>
  <si>
    <t>Acumulado Participación Teams 2025</t>
  </si>
  <si>
    <t>Team Janampa</t>
  </si>
  <si>
    <t>Crisostomo, Milano</t>
  </si>
  <si>
    <t>Optima</t>
  </si>
  <si>
    <t>Ramos, Ysrael</t>
  </si>
  <si>
    <t>Perez, Henry</t>
  </si>
  <si>
    <t>Gol</t>
  </si>
  <si>
    <t>Felipa, Carlos</t>
  </si>
  <si>
    <t>Ford</t>
  </si>
  <si>
    <t>F250</t>
  </si>
  <si>
    <t>Cruz, Roberto</t>
  </si>
  <si>
    <t>Huamani, Juan Arturo</t>
  </si>
  <si>
    <t>Villegas, Elio</t>
  </si>
  <si>
    <t>EJ8</t>
  </si>
  <si>
    <t>Rojas, Rodrigo</t>
  </si>
  <si>
    <t>Espinoza, David</t>
  </si>
  <si>
    <t>Huauara, Juan Diego</t>
  </si>
  <si>
    <t>Peralta Cars</t>
  </si>
  <si>
    <t>Lago, Huguito</t>
  </si>
  <si>
    <t>Juke Nismo</t>
  </si>
  <si>
    <t>Quispe, Javier</t>
  </si>
  <si>
    <t>Lopez, Fernando</t>
  </si>
  <si>
    <t>Orta</t>
  </si>
  <si>
    <t>Cieneguilla Street Racing</t>
  </si>
  <si>
    <t>Rosales, Katie</t>
  </si>
  <si>
    <t>Team Drake</t>
  </si>
  <si>
    <t>Trinidad, Jaime</t>
  </si>
  <si>
    <t>Fernandez, Pedro</t>
  </si>
  <si>
    <t>GLI</t>
  </si>
  <si>
    <t>VAG Side</t>
  </si>
  <si>
    <t>Cornejo, Rodrigo</t>
  </si>
  <si>
    <t>Ceres</t>
  </si>
  <si>
    <t>Ucañan, Antonio</t>
  </si>
  <si>
    <t>Arroyo, Anthony</t>
  </si>
  <si>
    <t>A3</t>
  </si>
  <si>
    <t>Herrera, Luis Angel</t>
  </si>
  <si>
    <t>Colorado Motorsport</t>
  </si>
  <si>
    <t>Rosales, Carlos</t>
  </si>
  <si>
    <t>Benavides, Roberto</t>
  </si>
  <si>
    <t>Caldiina GT</t>
  </si>
  <si>
    <t>Macayo, Hans</t>
  </si>
  <si>
    <t>Baca, Juan Pablo</t>
  </si>
  <si>
    <t>Acura</t>
  </si>
  <si>
    <t>Integra</t>
  </si>
  <si>
    <t>Montesinos, Jhon Paul</t>
  </si>
  <si>
    <t>Peter Tito</t>
  </si>
  <si>
    <t>Panduro, Antony</t>
  </si>
  <si>
    <t>Herrera, William</t>
  </si>
  <si>
    <t>Rosales, Jeremy</t>
  </si>
  <si>
    <t>Seat</t>
  </si>
  <si>
    <t>Leon FR</t>
  </si>
  <si>
    <t>Portal, Mathias</t>
  </si>
  <si>
    <t>Aguirre, Diego</t>
  </si>
  <si>
    <t>Rojas, Sergio</t>
  </si>
  <si>
    <t>Q5</t>
  </si>
  <si>
    <t>Fong, Jhonatann</t>
  </si>
  <si>
    <t>M3</t>
  </si>
  <si>
    <t>Chavez, Alex</t>
  </si>
  <si>
    <t>Dark performance</t>
  </si>
  <si>
    <t>Forester</t>
  </si>
  <si>
    <t>9 seg</t>
  </si>
  <si>
    <t>Team Family Racing</t>
  </si>
  <si>
    <t>Demon Racing</t>
  </si>
  <si>
    <t>Shadow Racing</t>
  </si>
  <si>
    <t>Ramos, Osamu</t>
  </si>
  <si>
    <t>Gamboa, Miguel</t>
  </si>
  <si>
    <t>Perez, Renzo</t>
  </si>
  <si>
    <t>A4</t>
  </si>
  <si>
    <t>Alarcon, Jhojan</t>
  </si>
  <si>
    <t>Corolla</t>
  </si>
  <si>
    <t>Soliz, Josue</t>
  </si>
  <si>
    <t>Suere, Luis Ricardo</t>
  </si>
  <si>
    <t>Zapata, Carlos</t>
  </si>
  <si>
    <t>Bora 2.0</t>
  </si>
  <si>
    <t>Night Runner Club</t>
  </si>
  <si>
    <t>Perez, Juan Carlos</t>
  </si>
  <si>
    <t>Arevalo, Toby</t>
  </si>
  <si>
    <t>Canta Racing</t>
  </si>
  <si>
    <t>Nicho, Arturo</t>
  </si>
  <si>
    <t>Pontiac</t>
  </si>
  <si>
    <t>Sunbird GTR</t>
  </si>
  <si>
    <t>Neyra, Carlos</t>
  </si>
  <si>
    <t>Straznicky, Alek Vasco</t>
  </si>
  <si>
    <t>Verastegui, David</t>
  </si>
  <si>
    <t>Versa</t>
  </si>
  <si>
    <t>Cueva, Jhenson</t>
  </si>
  <si>
    <t>Changan</t>
  </si>
  <si>
    <t>Cs55 Plus</t>
  </si>
  <si>
    <t>Bravo, Ricardo</t>
  </si>
  <si>
    <t>Guevara, Rodrigo</t>
  </si>
  <si>
    <t>Lacherre de Tomas, Boris</t>
  </si>
  <si>
    <t>320i</t>
  </si>
  <si>
    <t>Azurin, Ruben</t>
  </si>
  <si>
    <t>Celica</t>
  </si>
  <si>
    <t>Marchena, Luigi</t>
  </si>
  <si>
    <t>Corona</t>
  </si>
  <si>
    <t>Ybarra, Walter</t>
  </si>
  <si>
    <t>Chacon, Bernabe</t>
  </si>
  <si>
    <t>Cabrera, Jaime</t>
  </si>
  <si>
    <t>Pulsar</t>
  </si>
  <si>
    <t>Venom Competition</t>
  </si>
  <si>
    <t>JP</t>
  </si>
  <si>
    <t>135i</t>
  </si>
  <si>
    <t>Gilabert, Jerico Pedro</t>
  </si>
  <si>
    <t>Leon Cupra</t>
  </si>
  <si>
    <t>Sota, Luis Alfredo</t>
  </si>
  <si>
    <t>Tiguan</t>
  </si>
  <si>
    <t>Cervantes, Diego</t>
  </si>
  <si>
    <t>Passat</t>
  </si>
  <si>
    <t>Soria, Guillermo</t>
  </si>
  <si>
    <t>FTO</t>
  </si>
  <si>
    <t>Mora, Rodrigo</t>
  </si>
  <si>
    <t>Mercedes Benz</t>
  </si>
  <si>
    <t>C63 S</t>
  </si>
  <si>
    <t>Pacsi, Yonatan</t>
  </si>
  <si>
    <t>Mustang</t>
  </si>
  <si>
    <t>Campos, David</t>
  </si>
  <si>
    <t>Lima Racing</t>
  </si>
  <si>
    <t>Vargas, Anthony</t>
  </si>
  <si>
    <t>Vega, Carlos</t>
  </si>
  <si>
    <t>Jeep</t>
  </si>
  <si>
    <t>Trackhawk</t>
  </si>
  <si>
    <t>Dragon Racing Team</t>
  </si>
  <si>
    <t>Raymundo, Juan Ignacio</t>
  </si>
  <si>
    <t>BMW Peru</t>
  </si>
  <si>
    <t>Vasquez, Andy</t>
  </si>
  <si>
    <t>Balladares, Efrain</t>
  </si>
  <si>
    <t>Lizana, Diego</t>
  </si>
  <si>
    <t>Brillance</t>
  </si>
  <si>
    <t>V3</t>
  </si>
  <si>
    <t>Matamorros, Patrick</t>
  </si>
  <si>
    <t>De la Peña, Alonso</t>
  </si>
  <si>
    <t>Impreza</t>
  </si>
  <si>
    <t>Skyline GT250</t>
  </si>
  <si>
    <t>Medina, Cesar Abel</t>
  </si>
  <si>
    <t>Nuñez, Jose Javier</t>
  </si>
  <si>
    <t>Golf 1.6</t>
  </si>
  <si>
    <t>Cartolin, Antony</t>
  </si>
  <si>
    <t xml:space="preserve">Salvador, Edmundo </t>
  </si>
  <si>
    <t>Barrueto, Roberto</t>
  </si>
  <si>
    <t>Cerato</t>
  </si>
  <si>
    <t>Reategui, Marcelo</t>
  </si>
  <si>
    <t>Rojas, German</t>
  </si>
  <si>
    <t>Citroen</t>
  </si>
  <si>
    <t>Torres, Fabricio</t>
  </si>
  <si>
    <t>Pariona, Walter</t>
  </si>
  <si>
    <t>La Madrid, Manuel</t>
  </si>
  <si>
    <t>Krispin, Rudolf</t>
  </si>
  <si>
    <t>Cotrina, Antony</t>
  </si>
  <si>
    <t>128i</t>
  </si>
  <si>
    <t>Moreno, Jhordin</t>
  </si>
  <si>
    <t>RX8</t>
  </si>
  <si>
    <t>Gomez, Bruno</t>
  </si>
  <si>
    <t>CRV</t>
  </si>
  <si>
    <t>Moreno, Sergio</t>
  </si>
  <si>
    <t>Quispe, Luis Angel</t>
  </si>
  <si>
    <t>Bora</t>
  </si>
  <si>
    <t>Mallma, Luis Miguel</t>
  </si>
  <si>
    <t>MR2</t>
  </si>
  <si>
    <t>Jara, Robinson</t>
  </si>
  <si>
    <t>Headers, Jimmy</t>
  </si>
  <si>
    <t>Club B13 Peru</t>
  </si>
  <si>
    <t>Moore, Esar Paul</t>
  </si>
  <si>
    <t>Piazza, Guillerme</t>
  </si>
  <si>
    <t>Elantra</t>
  </si>
  <si>
    <t>Cajas, Gianfranco</t>
  </si>
  <si>
    <t>Moza, Juan Pablo</t>
  </si>
  <si>
    <t>350Z</t>
  </si>
  <si>
    <t>Canchari, Jesus</t>
  </si>
  <si>
    <t>Cornejo, Ricky</t>
  </si>
  <si>
    <t>Street Proyect Ica</t>
  </si>
  <si>
    <t>Calsonic</t>
  </si>
  <si>
    <t>Tirado, Cesar</t>
  </si>
  <si>
    <t>M235i</t>
  </si>
  <si>
    <t>Sanchez, Helmud</t>
  </si>
  <si>
    <t>M6</t>
  </si>
  <si>
    <t>Muñoz, Edwuar</t>
  </si>
  <si>
    <t>X5 M</t>
  </si>
  <si>
    <t>Chen Jian Giu</t>
  </si>
  <si>
    <t>Xiaomi</t>
  </si>
  <si>
    <t>SU7</t>
  </si>
  <si>
    <t>Jimmy Headers</t>
  </si>
  <si>
    <t>Dennys Tunning</t>
  </si>
  <si>
    <t>Ghost Racing</t>
  </si>
  <si>
    <t>Team Super Vochos</t>
  </si>
  <si>
    <t>Honda Norte</t>
  </si>
  <si>
    <t>Dominguez, Jaime</t>
  </si>
  <si>
    <t>Muchacho Loco</t>
  </si>
  <si>
    <t>Soto, Dennys</t>
  </si>
  <si>
    <t>Parada, Victor</t>
  </si>
  <si>
    <t>Euro Raccing</t>
  </si>
  <si>
    <t xml:space="preserve">Moreno, Juan </t>
  </si>
  <si>
    <t>Creta</t>
  </si>
  <si>
    <t>Madalengoitia, Diego</t>
  </si>
  <si>
    <t>Crazy Team</t>
  </si>
  <si>
    <t xml:space="preserve">Salvador Chiri, Edmundo </t>
  </si>
  <si>
    <t>Villanueva, Erick</t>
  </si>
  <si>
    <t>Luque, Olger</t>
  </si>
  <si>
    <t>Ugaz, Jose Luis</t>
  </si>
  <si>
    <t>Stinger</t>
  </si>
  <si>
    <t>Zulem, Daniel</t>
  </si>
  <si>
    <t>Starlet GT</t>
  </si>
  <si>
    <t>JK Navarro</t>
  </si>
  <si>
    <t>Gomez, William</t>
  </si>
  <si>
    <t>Quartara, Jesus</t>
  </si>
  <si>
    <t>Ramos Julio</t>
  </si>
  <si>
    <t>Tovar, Dariuska</t>
  </si>
  <si>
    <t>Cardenas, Gerardo</t>
  </si>
  <si>
    <t>Gcmotorsport</t>
  </si>
  <si>
    <t>Carranza, Fernando</t>
  </si>
  <si>
    <t>Mercedes</t>
  </si>
  <si>
    <t>C43 AMG</t>
  </si>
  <si>
    <t>Macan</t>
  </si>
  <si>
    <t>Cardenas, Joaquin</t>
  </si>
  <si>
    <t>Pasion por los autos</t>
  </si>
  <si>
    <t>240 SX</t>
  </si>
  <si>
    <t>Rivera, Giancarlo</t>
  </si>
  <si>
    <t xml:space="preserve">Dargnt, Bmeji </t>
  </si>
  <si>
    <t>Celis, Fernando</t>
  </si>
  <si>
    <t>Chavarria, Ronald</t>
  </si>
  <si>
    <t>M4 Competition</t>
  </si>
  <si>
    <t>Horna, Pierre</t>
  </si>
  <si>
    <t>Alvarado-Lab</t>
  </si>
  <si>
    <t>Ballesteros Performance</t>
  </si>
  <si>
    <t>Pizarro, Claudio</t>
  </si>
  <si>
    <t>Garcia, Beas</t>
  </si>
  <si>
    <t>Sentra V16</t>
  </si>
  <si>
    <t>Castañeda, Jhon</t>
  </si>
  <si>
    <t>Tercel</t>
  </si>
  <si>
    <t>Carabaillo City</t>
  </si>
  <si>
    <t>Tasayco, Bryan</t>
  </si>
  <si>
    <t>Paredes, Jose Alonso</t>
  </si>
  <si>
    <t>Daihatsu</t>
  </si>
  <si>
    <t>Charade</t>
  </si>
  <si>
    <t>Tito, Luis Anthony</t>
  </si>
  <si>
    <t>Carrillo, Robert</t>
  </si>
  <si>
    <t>Jetour</t>
  </si>
  <si>
    <t>X70</t>
  </si>
  <si>
    <t>Espinoza, Alex</t>
  </si>
  <si>
    <t>Almera</t>
  </si>
  <si>
    <t>Ramirez, Edward</t>
  </si>
  <si>
    <t>Santa Fe</t>
  </si>
  <si>
    <t>Cahua, Kennet</t>
  </si>
  <si>
    <t>Condori, Alexis</t>
  </si>
  <si>
    <t>Quicaño, Eddy</t>
  </si>
  <si>
    <t>Robles, Roberto Omar</t>
  </si>
  <si>
    <t>Cardenas, Luis</t>
  </si>
  <si>
    <t>Coronellys, Gustavo</t>
  </si>
  <si>
    <t>Vicente, Joshua</t>
  </si>
  <si>
    <t>GLC250</t>
  </si>
  <si>
    <t>Cueva, Jesus</t>
  </si>
  <si>
    <t>Fernandez, Ernesto</t>
  </si>
  <si>
    <t>Romero, Kevin</t>
  </si>
  <si>
    <t>Team Lima Norte</t>
  </si>
  <si>
    <t>Riega, Daniel</t>
  </si>
  <si>
    <t>Carale</t>
  </si>
  <si>
    <t>Granados, Sebastian</t>
  </si>
  <si>
    <t>Vargas, Jean Pierre</t>
  </si>
  <si>
    <t>420i</t>
  </si>
  <si>
    <t>M13i</t>
  </si>
  <si>
    <t>Burgos, Renzo</t>
  </si>
  <si>
    <t>Team Rivadulla</t>
  </si>
  <si>
    <t>Asencio, Carlos</t>
  </si>
  <si>
    <t>Villafuerte, Tim</t>
  </si>
  <si>
    <t>Escalante, Arturo</t>
  </si>
  <si>
    <t>M4</t>
  </si>
  <si>
    <t>M8</t>
  </si>
  <si>
    <t>Lara, Hector</t>
  </si>
  <si>
    <t>Coronel, Rian</t>
  </si>
  <si>
    <t>Alvites, Steven</t>
  </si>
  <si>
    <t>Escuderia Chimbote</t>
  </si>
  <si>
    <t>Gruas HyF</t>
  </si>
  <si>
    <t>Bueno, Marcos</t>
  </si>
  <si>
    <t>Prisma</t>
  </si>
  <si>
    <t>Sandoval, Sara</t>
  </si>
  <si>
    <t>General Lee</t>
  </si>
  <si>
    <t>Super Vochos</t>
  </si>
  <si>
    <t>Lozano, Luis Cesar</t>
  </si>
  <si>
    <t>Geely</t>
  </si>
  <si>
    <t>Geely Racing</t>
  </si>
  <si>
    <t>Guillen, Alejandro Mariano</t>
  </si>
  <si>
    <t>Herbie Vino Tinto</t>
  </si>
  <si>
    <t>Estrada, Roberto Carlos</t>
  </si>
  <si>
    <t>Club VAG Side</t>
  </si>
  <si>
    <t>Ocando, Elias</t>
  </si>
  <si>
    <t>Mustang New Generation</t>
  </si>
  <si>
    <t>Club Cerato Peru</t>
  </si>
  <si>
    <t>Rodriguez, Julio</t>
  </si>
  <si>
    <t>325i</t>
  </si>
  <si>
    <t>Bujaico, David</t>
  </si>
  <si>
    <t>Arbieta, Junior</t>
  </si>
  <si>
    <t>Dodge</t>
  </si>
  <si>
    <t>Challenger</t>
  </si>
  <si>
    <t>Molero, Jose</t>
  </si>
  <si>
    <t>Mamani, Guido</t>
  </si>
  <si>
    <t>Silivia</t>
  </si>
  <si>
    <t>Fermin, Richard</t>
  </si>
  <si>
    <t>FR</t>
  </si>
  <si>
    <t>Garcia, Edwin</t>
  </si>
  <si>
    <t>Caldina GT</t>
  </si>
  <si>
    <t>Ferreyra, Franco</t>
  </si>
  <si>
    <t>Gomero, Enrique</t>
  </si>
  <si>
    <t>Gonzalo Jose</t>
  </si>
  <si>
    <t>Zheng, Junjie</t>
  </si>
  <si>
    <t>X5</t>
  </si>
  <si>
    <t>Garcia, Jose</t>
  </si>
  <si>
    <t>Marin, Rodrigo</t>
  </si>
  <si>
    <t>SRT8</t>
  </si>
  <si>
    <t>Speed Meet Ica</t>
  </si>
  <si>
    <t>Villalba, Luis</t>
  </si>
  <si>
    <t>Corvette</t>
  </si>
  <si>
    <t>Team HG</t>
  </si>
  <si>
    <t>Gomez, Bryan</t>
  </si>
  <si>
    <t>A45</t>
  </si>
  <si>
    <t>Iconic Cars</t>
  </si>
  <si>
    <t>Martinez, Enrique</t>
  </si>
  <si>
    <t>SLS</t>
  </si>
  <si>
    <t>Salazar, Rodrigo</t>
  </si>
  <si>
    <t>335i</t>
  </si>
  <si>
    <t>Bravo, Obed</t>
  </si>
  <si>
    <t>Acevedo, Camilo Joel</t>
  </si>
  <si>
    <t>M340i</t>
  </si>
  <si>
    <t>X3 M Competition</t>
  </si>
  <si>
    <t>Taycan</t>
  </si>
  <si>
    <t>Alvarado, Frank</t>
  </si>
  <si>
    <t>Alfaro, Martin</t>
  </si>
  <si>
    <t>Bad Boys Speed</t>
  </si>
  <si>
    <t>Rebaza, Giovanni</t>
  </si>
  <si>
    <t>Garriazo, Jhon</t>
  </si>
  <si>
    <t>Team ANB Racing</t>
  </si>
  <si>
    <t>M135i</t>
  </si>
  <si>
    <t>Gruo BMW</t>
  </si>
  <si>
    <t>Ramirez, Johannes</t>
  </si>
  <si>
    <t>LPL</t>
  </si>
  <si>
    <t>Ramirez, Jose</t>
  </si>
  <si>
    <t>Huaman, Kenny</t>
  </si>
  <si>
    <t>Ignacio Contreras, Abel</t>
  </si>
  <si>
    <t>Padrino, Samuel</t>
  </si>
  <si>
    <t>Cherokee</t>
  </si>
  <si>
    <t>Villanueva, Alberto</t>
  </si>
  <si>
    <t>Palma, Carlos</t>
  </si>
  <si>
    <t>La Perla</t>
  </si>
  <si>
    <t>Falcon, Alexander</t>
  </si>
  <si>
    <t>Ortiz, Aldair</t>
  </si>
  <si>
    <t>Rebaza, Miguel Angel</t>
  </si>
  <si>
    <t>Durand, Juel</t>
  </si>
  <si>
    <t>Flores, William Paul</t>
  </si>
  <si>
    <t>I20</t>
  </si>
  <si>
    <t>Guevara, Bryan</t>
  </si>
  <si>
    <t>Ortega, Eduardo</t>
  </si>
  <si>
    <t>Villanueva, Leao</t>
  </si>
  <si>
    <t>Verna</t>
  </si>
  <si>
    <t>Epquin, Steven</t>
  </si>
  <si>
    <t>Carpio, Joe</t>
  </si>
  <si>
    <t>Saveiro</t>
  </si>
  <si>
    <t>Vera, Ossian</t>
  </si>
  <si>
    <t>A180</t>
  </si>
  <si>
    <t>Turbo locos de la carretera central</t>
  </si>
  <si>
    <t>Guerrero, Juan</t>
  </si>
  <si>
    <t>AD</t>
  </si>
  <si>
    <t>Chacaltana, Fabricio</t>
  </si>
  <si>
    <t>Lescano, Marco Antonio</t>
  </si>
  <si>
    <t>Rangel, Alexis</t>
  </si>
  <si>
    <t>Sanchez, Josseth</t>
  </si>
  <si>
    <t>Edge</t>
  </si>
  <si>
    <t>Gallo, Cesare</t>
  </si>
  <si>
    <t>Tacoma</t>
  </si>
  <si>
    <t>BBC</t>
  </si>
  <si>
    <t>Castro, Enrique</t>
  </si>
  <si>
    <t>Ruiz, Roder</t>
  </si>
  <si>
    <t>Arteaga, Diego</t>
  </si>
  <si>
    <t>Ramirez, Rael</t>
  </si>
  <si>
    <t>Poma, Rafael</t>
  </si>
  <si>
    <t>Ramirez, Anthony</t>
  </si>
  <si>
    <t>Calderon, Julio</t>
  </si>
  <si>
    <t>S7</t>
  </si>
  <si>
    <t>Midnight Club</t>
  </si>
  <si>
    <t>Red Baron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</si>
</sst>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sz val="7"/>
      <color indexed="63"/>
      <name val="Arial"/>
      <family val="2"/>
    </font>
    <font>
      <sz val="10"/>
      <name val="Arial"/>
      <family val="2"/>
    </font>
    <font>
      <sz val="8"/>
      <color theme="0" tint="-0.49998474074526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2" fillId="0" borderId="8" applyNumberFormat="0" applyFill="0" applyAlignment="0" applyProtection="0"/>
    <xf numFmtId="0" fontId="26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24" borderId="9" xfId="0" applyFont="1" applyFill="1" applyBorder="1" applyAlignment="1">
      <alignment horizontal="center"/>
    </xf>
    <xf numFmtId="0" fontId="23" fillId="27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7" fillId="26" borderId="16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center"/>
    </xf>
    <xf numFmtId="0" fontId="25" fillId="26" borderId="17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left"/>
    </xf>
    <xf numFmtId="0" fontId="7" fillId="28" borderId="17" xfId="0" applyFont="1" applyFill="1" applyBorder="1" applyAlignment="1">
      <alignment horizontal="center"/>
    </xf>
    <xf numFmtId="0" fontId="2" fillId="29" borderId="9" xfId="0" applyFont="1" applyFill="1" applyBorder="1" applyAlignment="1">
      <alignment horizontal="center"/>
    </xf>
    <xf numFmtId="0" fontId="1" fillId="27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40" applyFont="1" applyAlignment="1">
      <alignment horizontal="center"/>
    </xf>
    <xf numFmtId="0" fontId="2" fillId="0" borderId="0" xfId="40" applyFont="1" applyAlignment="1">
      <alignment horizontal="center"/>
    </xf>
    <xf numFmtId="0" fontId="23" fillId="0" borderId="0" xfId="40" applyFont="1" applyAlignment="1">
      <alignment horizontal="center"/>
    </xf>
    <xf numFmtId="0" fontId="1" fillId="0" borderId="0" xfId="40" applyFont="1"/>
    <xf numFmtId="0" fontId="1" fillId="0" borderId="0" xfId="40" applyFont="1" applyAlignment="1">
      <alignment horizontal="left"/>
    </xf>
    <xf numFmtId="0" fontId="2" fillId="0" borderId="0" xfId="40" applyFont="1"/>
    <xf numFmtId="0" fontId="4" fillId="0" borderId="0" xfId="40" applyFont="1" applyAlignment="1">
      <alignment horizontal="left"/>
    </xf>
    <xf numFmtId="0" fontId="23" fillId="24" borderId="9" xfId="40" applyFont="1" applyFill="1" applyBorder="1" applyAlignment="1">
      <alignment horizontal="center"/>
    </xf>
    <xf numFmtId="0" fontId="1" fillId="0" borderId="9" xfId="40" applyFont="1" applyBorder="1" applyAlignment="1">
      <alignment horizontal="left"/>
    </xf>
    <xf numFmtId="0" fontId="1" fillId="0" borderId="9" xfId="40" applyFont="1" applyBorder="1" applyAlignment="1">
      <alignment horizontal="center"/>
    </xf>
    <xf numFmtId="0" fontId="2" fillId="0" borderId="15" xfId="40" applyFont="1" applyBorder="1" applyAlignment="1">
      <alignment horizontal="center"/>
    </xf>
    <xf numFmtId="0" fontId="1" fillId="27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3" fillId="27" borderId="10" xfId="0" applyFont="1" applyFill="1" applyBorder="1" applyAlignment="1">
      <alignment horizontal="center"/>
    </xf>
    <xf numFmtId="0" fontId="1" fillId="0" borderId="0" xfId="40" applyFont="1" applyAlignment="1">
      <alignment horizontal="right"/>
    </xf>
    <xf numFmtId="0" fontId="7" fillId="26" borderId="11" xfId="40" applyFont="1" applyFill="1" applyBorder="1" applyAlignment="1">
      <alignment horizontal="center"/>
    </xf>
    <xf numFmtId="0" fontId="24" fillId="26" borderId="12" xfId="40" applyFont="1" applyFill="1" applyBorder="1" applyAlignment="1">
      <alignment horizontal="center"/>
    </xf>
    <xf numFmtId="0" fontId="7" fillId="26" borderId="12" xfId="40" applyFont="1" applyFill="1" applyBorder="1" applyAlignment="1">
      <alignment horizontal="left"/>
    </xf>
    <xf numFmtId="0" fontId="7" fillId="26" borderId="12" xfId="40" applyFont="1" applyFill="1" applyBorder="1" applyAlignment="1">
      <alignment horizontal="center"/>
    </xf>
    <xf numFmtId="0" fontId="7" fillId="26" borderId="13" xfId="40" applyFont="1" applyFill="1" applyBorder="1" applyAlignment="1">
      <alignment horizontal="center"/>
    </xf>
    <xf numFmtId="0" fontId="2" fillId="24" borderId="14" xfId="40" applyFont="1" applyFill="1" applyBorder="1" applyAlignment="1">
      <alignment horizontal="center"/>
    </xf>
    <xf numFmtId="0" fontId="2" fillId="29" borderId="14" xfId="40" applyFont="1" applyFill="1" applyBorder="1" applyAlignment="1">
      <alignment horizontal="center"/>
    </xf>
    <xf numFmtId="0" fontId="2" fillId="29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7" borderId="14" xfId="40" applyFont="1" applyFill="1" applyBorder="1" applyAlignment="1">
      <alignment horizontal="center"/>
    </xf>
    <xf numFmtId="0" fontId="7" fillId="30" borderId="18" xfId="0" applyFont="1" applyFill="1" applyBorder="1" applyAlignment="1">
      <alignment horizontal="center"/>
    </xf>
    <xf numFmtId="0" fontId="7" fillId="30" borderId="17" xfId="0" applyFont="1" applyFill="1" applyBorder="1" applyAlignment="1">
      <alignment horizontal="center"/>
    </xf>
    <xf numFmtId="0" fontId="27" fillId="0" borderId="9" xfId="40" applyFont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0" xr:uid="{3E185B78-CD9D-46F1-97C6-08F57F5C4576}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FFCC99"/>
      <color rgb="FFFFFF99"/>
      <color rgb="FF88888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89"/>
  <sheetViews>
    <sheetView showGridLines="0" tabSelected="1" zoomScaleNormal="100" workbookViewId="0">
      <selection activeCell="B1" sqref="B1"/>
    </sheetView>
  </sheetViews>
  <sheetFormatPr baseColWidth="10" defaultRowHeight="13.5" customHeight="1" x14ac:dyDescent="0.2"/>
  <cols>
    <col min="1" max="1" width="2.85546875" style="5" customWidth="1"/>
    <col min="2" max="2" width="5.85546875" style="3" customWidth="1"/>
    <col min="3" max="3" width="4.42578125" style="3" customWidth="1"/>
    <col min="4" max="4" width="3.140625" style="18" customWidth="1"/>
    <col min="5" max="5" width="16" style="7" customWidth="1"/>
    <col min="6" max="6" width="9.42578125" style="6" customWidth="1"/>
    <col min="7" max="7" width="10.5703125" style="6" customWidth="1"/>
    <col min="8" max="8" width="4.42578125" style="7" bestFit="1" customWidth="1"/>
    <col min="9" max="9" width="13.5703125" style="6" customWidth="1"/>
    <col min="10" max="10" width="3.42578125" style="7" customWidth="1"/>
    <col min="11" max="12" width="2.7109375" style="7" customWidth="1"/>
    <col min="13" max="13" width="3.42578125" style="7" customWidth="1"/>
    <col min="14" max="15" width="2.7109375" style="7" customWidth="1"/>
    <col min="16" max="16" width="3.42578125" style="7" customWidth="1"/>
    <col min="17" max="18" width="2.7109375" style="7" customWidth="1"/>
    <col min="19" max="19" width="3.42578125" style="7" customWidth="1"/>
    <col min="20" max="21" width="2.7109375" style="7" customWidth="1"/>
    <col min="22" max="22" width="3.42578125" style="7" customWidth="1"/>
    <col min="23" max="24" width="2.7109375" style="7" customWidth="1"/>
    <col min="25" max="25" width="3.42578125" style="7" customWidth="1"/>
    <col min="26" max="27" width="2.7109375" style="7" customWidth="1"/>
    <col min="28" max="28" width="3.42578125" style="7" customWidth="1"/>
    <col min="29" max="30" width="2.7109375" style="7" customWidth="1"/>
    <col min="31" max="31" width="3.42578125" style="7" customWidth="1"/>
    <col min="32" max="33" width="2.7109375" style="7" customWidth="1"/>
    <col min="34" max="34" width="3.42578125" style="7" customWidth="1"/>
    <col min="35" max="36" width="2.7109375" style="7" customWidth="1"/>
    <col min="37" max="37" width="3.42578125" style="7" customWidth="1"/>
    <col min="38" max="39" width="2.7109375" style="7" customWidth="1"/>
    <col min="40" max="40" width="5.28515625" style="13" customWidth="1"/>
    <col min="41" max="41" width="4.140625" style="6" customWidth="1"/>
    <col min="42" max="16384" width="11.42578125" style="7"/>
  </cols>
  <sheetData>
    <row r="1" spans="2:40" ht="14.25" customHeight="1" x14ac:dyDescent="0.2"/>
    <row r="2" spans="2:40" ht="14.25" customHeight="1" x14ac:dyDescent="0.2">
      <c r="B2" s="10" t="s">
        <v>231</v>
      </c>
    </row>
    <row r="3" spans="2:40" ht="18" customHeight="1" thickBot="1" x14ac:dyDescent="0.25">
      <c r="B3" s="10"/>
    </row>
    <row r="4" spans="2:40" ht="13.5" customHeight="1" x14ac:dyDescent="0.2">
      <c r="B4" s="24" t="s">
        <v>60</v>
      </c>
      <c r="C4" s="25" t="s">
        <v>17</v>
      </c>
      <c r="D4" s="26" t="s">
        <v>31</v>
      </c>
      <c r="E4" s="27" t="s">
        <v>0</v>
      </c>
      <c r="F4" s="27" t="s">
        <v>3</v>
      </c>
      <c r="G4" s="27" t="s">
        <v>1</v>
      </c>
      <c r="H4" s="25" t="s">
        <v>4</v>
      </c>
      <c r="I4" s="27" t="s">
        <v>5</v>
      </c>
      <c r="J4" s="25">
        <v>1</v>
      </c>
      <c r="K4" s="25" t="s">
        <v>42</v>
      </c>
      <c r="L4" s="25" t="s">
        <v>43</v>
      </c>
      <c r="M4" s="28">
        <v>2</v>
      </c>
      <c r="N4" s="28" t="s">
        <v>42</v>
      </c>
      <c r="O4" s="28" t="s">
        <v>43</v>
      </c>
      <c r="P4" s="25">
        <v>3</v>
      </c>
      <c r="Q4" s="25" t="s">
        <v>42</v>
      </c>
      <c r="R4" s="25" t="s">
        <v>43</v>
      </c>
      <c r="S4" s="28">
        <v>4</v>
      </c>
      <c r="T4" s="28" t="s">
        <v>42</v>
      </c>
      <c r="U4" s="28" t="s">
        <v>43</v>
      </c>
      <c r="V4" s="25">
        <v>5</v>
      </c>
      <c r="W4" s="25" t="s">
        <v>42</v>
      </c>
      <c r="X4" s="25" t="s">
        <v>43</v>
      </c>
      <c r="Y4" s="28">
        <v>6</v>
      </c>
      <c r="Z4" s="28" t="s">
        <v>42</v>
      </c>
      <c r="AA4" s="28" t="s">
        <v>43</v>
      </c>
      <c r="AB4" s="58">
        <v>7</v>
      </c>
      <c r="AC4" s="58" t="s">
        <v>42</v>
      </c>
      <c r="AD4" s="58" t="s">
        <v>43</v>
      </c>
      <c r="AE4" s="28">
        <v>8</v>
      </c>
      <c r="AF4" s="28" t="s">
        <v>42</v>
      </c>
      <c r="AG4" s="28" t="s">
        <v>43</v>
      </c>
      <c r="AH4" s="58">
        <v>9</v>
      </c>
      <c r="AI4" s="58" t="s">
        <v>42</v>
      </c>
      <c r="AJ4" s="58" t="s">
        <v>43</v>
      </c>
      <c r="AK4" s="28"/>
      <c r="AL4" s="28"/>
      <c r="AM4" s="28"/>
      <c r="AN4" s="57" t="s">
        <v>16</v>
      </c>
    </row>
    <row r="5" spans="2:40" ht="13.5" customHeight="1" x14ac:dyDescent="0.2">
      <c r="B5" s="23" t="s">
        <v>293</v>
      </c>
      <c r="C5" s="29">
        <v>1</v>
      </c>
      <c r="D5" s="19">
        <v>1</v>
      </c>
      <c r="E5" s="15" t="s">
        <v>149</v>
      </c>
      <c r="F5" s="16" t="s">
        <v>12</v>
      </c>
      <c r="G5" s="16" t="s">
        <v>33</v>
      </c>
      <c r="H5" s="17">
        <v>2018</v>
      </c>
      <c r="I5" s="16" t="s">
        <v>222</v>
      </c>
      <c r="J5" s="31"/>
      <c r="K5" s="31"/>
      <c r="L5" s="31"/>
      <c r="M5" s="31"/>
      <c r="N5" s="31"/>
      <c r="O5" s="31"/>
      <c r="P5" s="31">
        <v>25</v>
      </c>
      <c r="Q5" s="31">
        <v>1</v>
      </c>
      <c r="R5" s="31">
        <v>1</v>
      </c>
      <c r="S5" s="31"/>
      <c r="T5" s="31"/>
      <c r="U5" s="31"/>
      <c r="V5" s="31">
        <v>25</v>
      </c>
      <c r="W5" s="31">
        <v>1</v>
      </c>
      <c r="X5" s="31">
        <v>1</v>
      </c>
      <c r="Y5" s="31">
        <v>25</v>
      </c>
      <c r="Z5" s="31">
        <v>1</v>
      </c>
      <c r="AA5" s="31">
        <v>1</v>
      </c>
      <c r="AB5" s="31">
        <v>25</v>
      </c>
      <c r="AC5" s="31">
        <v>1</v>
      </c>
      <c r="AD5" s="31"/>
      <c r="AE5" s="31">
        <v>25</v>
      </c>
      <c r="AF5" s="31">
        <v>1</v>
      </c>
      <c r="AG5" s="31"/>
      <c r="AH5" s="31"/>
      <c r="AI5" s="31"/>
      <c r="AJ5" s="31"/>
      <c r="AK5" s="31"/>
      <c r="AL5" s="31"/>
      <c r="AM5" s="31"/>
      <c r="AN5" s="54">
        <f>SUM(J5:AM5)</f>
        <v>133</v>
      </c>
    </row>
    <row r="6" spans="2:40" ht="13.5" customHeight="1" x14ac:dyDescent="0.2">
      <c r="B6" s="23" t="s">
        <v>9</v>
      </c>
      <c r="C6" s="29">
        <v>2</v>
      </c>
      <c r="D6" s="20">
        <v>3</v>
      </c>
      <c r="E6" s="14" t="s">
        <v>88</v>
      </c>
      <c r="F6" s="11" t="s">
        <v>12</v>
      </c>
      <c r="G6" s="11" t="s">
        <v>33</v>
      </c>
      <c r="H6" s="12">
        <v>2018</v>
      </c>
      <c r="I6" s="11" t="s">
        <v>71</v>
      </c>
      <c r="J6" s="31"/>
      <c r="K6" s="31"/>
      <c r="L6" s="31"/>
      <c r="M6" s="31">
        <v>25</v>
      </c>
      <c r="N6" s="31">
        <v>1</v>
      </c>
      <c r="O6" s="31"/>
      <c r="P6" s="31"/>
      <c r="Q6" s="31"/>
      <c r="R6" s="31"/>
      <c r="S6" s="31">
        <v>18</v>
      </c>
      <c r="T6" s="31">
        <v>1</v>
      </c>
      <c r="U6" s="31">
        <v>1</v>
      </c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>
        <v>25</v>
      </c>
      <c r="AI6" s="31">
        <v>1</v>
      </c>
      <c r="AJ6" s="31"/>
      <c r="AK6" s="31"/>
      <c r="AL6" s="31"/>
      <c r="AM6" s="31"/>
      <c r="AN6" s="54">
        <f>SUM(J6:AM6)</f>
        <v>72</v>
      </c>
    </row>
    <row r="7" spans="2:40" ht="13.5" customHeight="1" x14ac:dyDescent="0.2">
      <c r="B7" s="23" t="s">
        <v>9</v>
      </c>
      <c r="C7" s="29">
        <v>3</v>
      </c>
      <c r="D7" s="20">
        <v>2</v>
      </c>
      <c r="E7" s="14" t="s">
        <v>92</v>
      </c>
      <c r="F7" s="11" t="s">
        <v>12</v>
      </c>
      <c r="G7" s="11" t="s">
        <v>33</v>
      </c>
      <c r="H7" s="12">
        <v>2018</v>
      </c>
      <c r="I7" s="11" t="s">
        <v>18</v>
      </c>
      <c r="J7" s="31"/>
      <c r="K7" s="31"/>
      <c r="L7" s="31"/>
      <c r="M7" s="31"/>
      <c r="N7" s="31"/>
      <c r="O7" s="31"/>
      <c r="P7" s="31"/>
      <c r="Q7" s="31"/>
      <c r="R7" s="31"/>
      <c r="S7" s="31">
        <v>25</v>
      </c>
      <c r="T7" s="31">
        <v>1</v>
      </c>
      <c r="U7" s="31">
        <v>1</v>
      </c>
      <c r="V7" s="31"/>
      <c r="W7" s="31"/>
      <c r="X7" s="31"/>
      <c r="Y7" s="31">
        <v>18</v>
      </c>
      <c r="Z7" s="31">
        <v>1</v>
      </c>
      <c r="AA7" s="31"/>
      <c r="AB7" s="31">
        <v>18</v>
      </c>
      <c r="AC7" s="31">
        <v>1</v>
      </c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54">
        <f>SUM(J7:AM7)</f>
        <v>65</v>
      </c>
    </row>
    <row r="8" spans="2:40" ht="13.5" customHeight="1" x14ac:dyDescent="0.2">
      <c r="B8" s="23" t="s">
        <v>9</v>
      </c>
      <c r="C8" s="30"/>
      <c r="D8" s="19"/>
      <c r="E8" s="14"/>
      <c r="F8" s="11"/>
      <c r="G8" s="11"/>
      <c r="H8" s="12"/>
      <c r="I8" s="1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22">
        <f>SUM(J8:AM8)</f>
        <v>0</v>
      </c>
    </row>
    <row r="9" spans="2:40" ht="13.5" customHeight="1" x14ac:dyDescent="0.2">
      <c r="B9" s="23" t="s">
        <v>9</v>
      </c>
      <c r="C9" s="30"/>
      <c r="D9" s="19"/>
      <c r="E9" s="14"/>
      <c r="F9" s="11"/>
      <c r="G9" s="11"/>
      <c r="H9" s="12"/>
      <c r="I9" s="1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22">
        <f>SUM(J9:AM9)</f>
        <v>0</v>
      </c>
    </row>
    <row r="10" spans="2:40" ht="13.5" customHeight="1" thickBot="1" x14ac:dyDescent="0.25">
      <c r="B10" s="8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"/>
    </row>
    <row r="11" spans="2:40" ht="13.5" customHeight="1" x14ac:dyDescent="0.2">
      <c r="B11" s="24" t="s">
        <v>60</v>
      </c>
      <c r="C11" s="25" t="s">
        <v>17</v>
      </c>
      <c r="D11" s="26" t="s">
        <v>31</v>
      </c>
      <c r="E11" s="27" t="s">
        <v>0</v>
      </c>
      <c r="F11" s="27" t="s">
        <v>3</v>
      </c>
      <c r="G11" s="27" t="s">
        <v>1</v>
      </c>
      <c r="H11" s="25" t="s">
        <v>4</v>
      </c>
      <c r="I11" s="27" t="s">
        <v>5</v>
      </c>
      <c r="J11" s="25">
        <v>1</v>
      </c>
      <c r="K11" s="25" t="s">
        <v>42</v>
      </c>
      <c r="L11" s="25" t="s">
        <v>43</v>
      </c>
      <c r="M11" s="28">
        <v>2</v>
      </c>
      <c r="N11" s="28" t="s">
        <v>42</v>
      </c>
      <c r="O11" s="28" t="s">
        <v>43</v>
      </c>
      <c r="P11" s="25">
        <v>3</v>
      </c>
      <c r="Q11" s="25" t="s">
        <v>42</v>
      </c>
      <c r="R11" s="25" t="s">
        <v>43</v>
      </c>
      <c r="S11" s="28">
        <v>4</v>
      </c>
      <c r="T11" s="28" t="s">
        <v>42</v>
      </c>
      <c r="U11" s="28" t="s">
        <v>43</v>
      </c>
      <c r="V11" s="25">
        <v>5</v>
      </c>
      <c r="W11" s="25" t="s">
        <v>42</v>
      </c>
      <c r="X11" s="25" t="s">
        <v>43</v>
      </c>
      <c r="Y11" s="28">
        <v>6</v>
      </c>
      <c r="Z11" s="28" t="s">
        <v>42</v>
      </c>
      <c r="AA11" s="28" t="s">
        <v>43</v>
      </c>
      <c r="AB11" s="58">
        <v>7</v>
      </c>
      <c r="AC11" s="58" t="s">
        <v>42</v>
      </c>
      <c r="AD11" s="58" t="s">
        <v>43</v>
      </c>
      <c r="AE11" s="28">
        <v>8</v>
      </c>
      <c r="AF11" s="28" t="s">
        <v>42</v>
      </c>
      <c r="AG11" s="28" t="s">
        <v>43</v>
      </c>
      <c r="AH11" s="58">
        <v>9</v>
      </c>
      <c r="AI11" s="58" t="s">
        <v>42</v>
      </c>
      <c r="AJ11" s="58" t="s">
        <v>43</v>
      </c>
      <c r="AK11" s="28"/>
      <c r="AL11" s="28"/>
      <c r="AM11" s="28"/>
      <c r="AN11" s="57" t="s">
        <v>16</v>
      </c>
    </row>
    <row r="12" spans="2:40" ht="13.5" customHeight="1" x14ac:dyDescent="0.2">
      <c r="B12" s="23" t="s">
        <v>13</v>
      </c>
      <c r="C12" s="29">
        <v>1</v>
      </c>
      <c r="D12" s="19">
        <v>1</v>
      </c>
      <c r="E12" s="15" t="s">
        <v>88</v>
      </c>
      <c r="F12" s="16" t="s">
        <v>12</v>
      </c>
      <c r="G12" s="16" t="s">
        <v>33</v>
      </c>
      <c r="H12" s="17">
        <v>2018</v>
      </c>
      <c r="I12" s="16" t="s">
        <v>71</v>
      </c>
      <c r="J12" s="31"/>
      <c r="K12" s="31"/>
      <c r="L12" s="31"/>
      <c r="M12" s="31"/>
      <c r="N12" s="31"/>
      <c r="O12" s="31"/>
      <c r="P12" s="31">
        <v>25</v>
      </c>
      <c r="Q12" s="31">
        <v>1</v>
      </c>
      <c r="R12" s="31"/>
      <c r="S12" s="31">
        <v>18</v>
      </c>
      <c r="T12" s="31">
        <v>1</v>
      </c>
      <c r="U12" s="31"/>
      <c r="V12" s="31">
        <v>25</v>
      </c>
      <c r="W12" s="31">
        <v>1</v>
      </c>
      <c r="X12" s="31"/>
      <c r="Y12" s="31">
        <v>25</v>
      </c>
      <c r="Z12" s="31">
        <v>1</v>
      </c>
      <c r="AA12" s="31">
        <v>1</v>
      </c>
      <c r="AB12" s="31">
        <v>25</v>
      </c>
      <c r="AC12" s="31">
        <v>1</v>
      </c>
      <c r="AD12" s="31">
        <v>1</v>
      </c>
      <c r="AE12" s="31">
        <v>15</v>
      </c>
      <c r="AF12" s="31">
        <v>1</v>
      </c>
      <c r="AG12" s="31">
        <v>1</v>
      </c>
      <c r="AH12" s="31"/>
      <c r="AI12" s="31"/>
      <c r="AJ12" s="31"/>
      <c r="AK12" s="31"/>
      <c r="AL12" s="31"/>
      <c r="AM12" s="31"/>
      <c r="AN12" s="54">
        <f t="shared" ref="AN12:AN29" si="0">SUM(J12:AM12)</f>
        <v>142</v>
      </c>
    </row>
    <row r="13" spans="2:40" ht="13.5" customHeight="1" x14ac:dyDescent="0.2">
      <c r="B13" s="23" t="s">
        <v>9</v>
      </c>
      <c r="C13" s="29">
        <v>2</v>
      </c>
      <c r="D13" s="19">
        <v>2</v>
      </c>
      <c r="E13" s="14" t="s">
        <v>149</v>
      </c>
      <c r="F13" s="11" t="s">
        <v>12</v>
      </c>
      <c r="G13" s="11" t="s">
        <v>33</v>
      </c>
      <c r="H13" s="12">
        <v>2018</v>
      </c>
      <c r="I13" s="11" t="s">
        <v>222</v>
      </c>
      <c r="J13" s="31">
        <v>25</v>
      </c>
      <c r="K13" s="31">
        <v>1</v>
      </c>
      <c r="L13" s="31"/>
      <c r="M13" s="31"/>
      <c r="N13" s="31"/>
      <c r="O13" s="31"/>
      <c r="P13" s="31"/>
      <c r="Q13" s="31"/>
      <c r="R13" s="31"/>
      <c r="S13" s="31">
        <v>25</v>
      </c>
      <c r="T13" s="31">
        <v>1</v>
      </c>
      <c r="U13" s="31">
        <v>1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54">
        <f t="shared" si="0"/>
        <v>53</v>
      </c>
    </row>
    <row r="14" spans="2:40" ht="13.5" customHeight="1" x14ac:dyDescent="0.2">
      <c r="B14" s="23" t="s">
        <v>9</v>
      </c>
      <c r="C14" s="29">
        <v>3</v>
      </c>
      <c r="D14" s="20">
        <v>4</v>
      </c>
      <c r="E14" s="14" t="s">
        <v>97</v>
      </c>
      <c r="F14" s="11" t="s">
        <v>12</v>
      </c>
      <c r="G14" s="11" t="s">
        <v>47</v>
      </c>
      <c r="H14" s="12">
        <v>2018</v>
      </c>
      <c r="I14" s="11" t="s">
        <v>222</v>
      </c>
      <c r="J14" s="31">
        <v>18</v>
      </c>
      <c r="K14" s="31">
        <v>1</v>
      </c>
      <c r="L14" s="31"/>
      <c r="M14" s="31">
        <v>18</v>
      </c>
      <c r="N14" s="31">
        <v>1</v>
      </c>
      <c r="O14" s="31">
        <v>1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>
        <v>10</v>
      </c>
      <c r="AI14" s="31">
        <v>1</v>
      </c>
      <c r="AJ14" s="31">
        <v>1</v>
      </c>
      <c r="AK14" s="31"/>
      <c r="AL14" s="31"/>
      <c r="AM14" s="31"/>
      <c r="AN14" s="54">
        <f>SUM(J14:AM14)</f>
        <v>51</v>
      </c>
    </row>
    <row r="15" spans="2:40" ht="13.5" customHeight="1" x14ac:dyDescent="0.2">
      <c r="B15" s="23" t="s">
        <v>9</v>
      </c>
      <c r="C15" s="30">
        <v>4</v>
      </c>
      <c r="D15" s="19">
        <v>5</v>
      </c>
      <c r="E15" s="15" t="s">
        <v>92</v>
      </c>
      <c r="F15" s="16" t="s">
        <v>12</v>
      </c>
      <c r="G15" s="16" t="s">
        <v>33</v>
      </c>
      <c r="H15" s="17">
        <v>2018</v>
      </c>
      <c r="I15" s="16" t="s">
        <v>18</v>
      </c>
      <c r="J15" s="31"/>
      <c r="K15" s="31"/>
      <c r="L15" s="31"/>
      <c r="M15" s="31"/>
      <c r="N15" s="31"/>
      <c r="O15" s="31"/>
      <c r="P15" s="31">
        <v>15</v>
      </c>
      <c r="Q15" s="31">
        <v>1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>
        <v>12</v>
      </c>
      <c r="AF15" s="31">
        <v>1</v>
      </c>
      <c r="AG15" s="31">
        <v>1</v>
      </c>
      <c r="AH15" s="31">
        <v>15</v>
      </c>
      <c r="AI15" s="31">
        <v>1</v>
      </c>
      <c r="AJ15" s="31">
        <v>1</v>
      </c>
      <c r="AK15" s="31"/>
      <c r="AL15" s="31"/>
      <c r="AM15" s="31"/>
      <c r="AN15" s="22">
        <f>SUM(J15:AM15)</f>
        <v>47</v>
      </c>
    </row>
    <row r="16" spans="2:40" ht="13.5" customHeight="1" x14ac:dyDescent="0.2">
      <c r="B16" s="23" t="s">
        <v>9</v>
      </c>
      <c r="C16" s="30">
        <v>5</v>
      </c>
      <c r="D16" s="20">
        <v>3</v>
      </c>
      <c r="E16" s="14" t="s">
        <v>158</v>
      </c>
      <c r="F16" s="11" t="s">
        <v>131</v>
      </c>
      <c r="G16" s="11" t="s">
        <v>132</v>
      </c>
      <c r="H16" s="12">
        <v>2018</v>
      </c>
      <c r="I16" s="11" t="s">
        <v>159</v>
      </c>
      <c r="J16" s="31">
        <v>15</v>
      </c>
      <c r="K16" s="31">
        <v>1</v>
      </c>
      <c r="L16" s="31">
        <v>1</v>
      </c>
      <c r="M16" s="31">
        <v>25</v>
      </c>
      <c r="N16" s="31">
        <v>1</v>
      </c>
      <c r="O16" s="31">
        <v>1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55">
        <f t="shared" si="0"/>
        <v>44</v>
      </c>
    </row>
    <row r="17" spans="2:40" ht="13.5" customHeight="1" x14ac:dyDescent="0.2">
      <c r="B17" s="23" t="s">
        <v>9</v>
      </c>
      <c r="C17" s="43">
        <v>6</v>
      </c>
      <c r="D17" s="45">
        <v>7</v>
      </c>
      <c r="E17" s="15" t="s">
        <v>558</v>
      </c>
      <c r="F17" s="16" t="s">
        <v>12</v>
      </c>
      <c r="G17" s="16" t="s">
        <v>47</v>
      </c>
      <c r="H17" s="17">
        <v>2018</v>
      </c>
      <c r="I17" s="16" t="s">
        <v>18</v>
      </c>
      <c r="J17" s="31"/>
      <c r="K17" s="31"/>
      <c r="L17" s="31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>
        <v>18</v>
      </c>
      <c r="AF17" s="44">
        <v>1</v>
      </c>
      <c r="AG17" s="44">
        <v>1</v>
      </c>
      <c r="AH17" s="44">
        <v>12</v>
      </c>
      <c r="AI17" s="44">
        <v>1</v>
      </c>
      <c r="AJ17" s="44">
        <v>1</v>
      </c>
      <c r="AK17" s="44"/>
      <c r="AL17" s="44"/>
      <c r="AM17" s="44"/>
      <c r="AN17" s="55">
        <f>SUM(J17:AM17)</f>
        <v>34</v>
      </c>
    </row>
    <row r="18" spans="2:40" ht="13.5" customHeight="1" x14ac:dyDescent="0.2">
      <c r="B18" s="23" t="s">
        <v>9</v>
      </c>
      <c r="C18" s="30">
        <v>7</v>
      </c>
      <c r="D18" s="19">
        <v>7</v>
      </c>
      <c r="E18" s="15" t="s">
        <v>454</v>
      </c>
      <c r="F18" s="16" t="s">
        <v>12</v>
      </c>
      <c r="G18" s="16" t="s">
        <v>47</v>
      </c>
      <c r="H18" s="17">
        <v>2018</v>
      </c>
      <c r="I18" s="16" t="s">
        <v>18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>
        <v>18</v>
      </c>
      <c r="Z18" s="31">
        <v>1</v>
      </c>
      <c r="AA18" s="31">
        <v>1</v>
      </c>
      <c r="AB18" s="31"/>
      <c r="AC18" s="31"/>
      <c r="AD18" s="31"/>
      <c r="AE18" s="31"/>
      <c r="AF18" s="31"/>
      <c r="AG18" s="31"/>
      <c r="AH18" s="31">
        <v>8</v>
      </c>
      <c r="AI18" s="31">
        <v>1</v>
      </c>
      <c r="AJ18" s="31"/>
      <c r="AK18" s="31"/>
      <c r="AL18" s="31"/>
      <c r="AM18" s="31"/>
      <c r="AN18" s="22">
        <f>SUM(J18:AM18)</f>
        <v>29</v>
      </c>
    </row>
    <row r="19" spans="2:40" ht="13.5" customHeight="1" x14ac:dyDescent="0.2">
      <c r="B19" s="23" t="s">
        <v>9</v>
      </c>
      <c r="C19" s="30">
        <v>8</v>
      </c>
      <c r="D19" s="19"/>
      <c r="E19" s="15" t="s">
        <v>91</v>
      </c>
      <c r="F19" s="16" t="s">
        <v>12</v>
      </c>
      <c r="G19" s="16" t="s">
        <v>47</v>
      </c>
      <c r="H19" s="17">
        <v>2016</v>
      </c>
      <c r="I19" s="16" t="s">
        <v>71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>
        <v>25</v>
      </c>
      <c r="AI19" s="31">
        <v>1</v>
      </c>
      <c r="AJ19" s="31"/>
      <c r="AK19" s="31"/>
      <c r="AL19" s="31"/>
      <c r="AM19" s="31"/>
      <c r="AN19" s="22">
        <f>SUM(J19:AM19)</f>
        <v>26</v>
      </c>
    </row>
    <row r="20" spans="2:40" ht="13.5" customHeight="1" x14ac:dyDescent="0.2">
      <c r="B20" s="23" t="s">
        <v>9</v>
      </c>
      <c r="C20" s="43">
        <v>8</v>
      </c>
      <c r="D20" s="45">
        <v>6</v>
      </c>
      <c r="E20" s="15" t="s">
        <v>557</v>
      </c>
      <c r="F20" s="16" t="s">
        <v>12</v>
      </c>
      <c r="G20" s="16" t="s">
        <v>33</v>
      </c>
      <c r="H20" s="17">
        <v>2018</v>
      </c>
      <c r="I20" s="16" t="s">
        <v>541</v>
      </c>
      <c r="J20" s="31"/>
      <c r="K20" s="31"/>
      <c r="L20" s="31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>
        <v>25</v>
      </c>
      <c r="AF20" s="44">
        <v>1</v>
      </c>
      <c r="AG20" s="44"/>
      <c r="AH20" s="44"/>
      <c r="AI20" s="44"/>
      <c r="AJ20" s="44"/>
      <c r="AK20" s="44"/>
      <c r="AL20" s="44"/>
      <c r="AM20" s="44"/>
      <c r="AN20" s="22">
        <f>SUM(J20:AM20)</f>
        <v>26</v>
      </c>
    </row>
    <row r="21" spans="2:40" ht="13.5" customHeight="1" x14ac:dyDescent="0.2">
      <c r="B21" s="23" t="s">
        <v>9</v>
      </c>
      <c r="C21" s="30">
        <v>10</v>
      </c>
      <c r="D21" s="19">
        <v>7</v>
      </c>
      <c r="E21" s="15" t="s">
        <v>226</v>
      </c>
      <c r="F21" s="16" t="s">
        <v>12</v>
      </c>
      <c r="G21" s="16" t="s">
        <v>122</v>
      </c>
      <c r="H21" s="17"/>
      <c r="I21" s="16" t="s">
        <v>228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>
        <v>18</v>
      </c>
      <c r="W21" s="31">
        <v>1</v>
      </c>
      <c r="X21" s="31">
        <v>1</v>
      </c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22">
        <f t="shared" si="0"/>
        <v>20</v>
      </c>
    </row>
    <row r="22" spans="2:40" ht="13.5" customHeight="1" x14ac:dyDescent="0.2">
      <c r="B22" s="23" t="s">
        <v>9</v>
      </c>
      <c r="C22" s="30">
        <v>10</v>
      </c>
      <c r="D22" s="19">
        <v>7</v>
      </c>
      <c r="E22" s="15" t="s">
        <v>359</v>
      </c>
      <c r="F22" s="16" t="s">
        <v>12</v>
      </c>
      <c r="G22" s="16" t="s">
        <v>33</v>
      </c>
      <c r="H22" s="17">
        <v>2019</v>
      </c>
      <c r="I22" s="16"/>
      <c r="J22" s="31"/>
      <c r="K22" s="31"/>
      <c r="L22" s="31"/>
      <c r="M22" s="31"/>
      <c r="N22" s="31"/>
      <c r="O22" s="31"/>
      <c r="P22" s="31">
        <v>18</v>
      </c>
      <c r="Q22" s="31">
        <v>1</v>
      </c>
      <c r="R22" s="31">
        <v>1</v>
      </c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22">
        <f t="shared" si="0"/>
        <v>20</v>
      </c>
    </row>
    <row r="23" spans="2:40" ht="13.5" customHeight="1" x14ac:dyDescent="0.2">
      <c r="B23" s="23" t="s">
        <v>9</v>
      </c>
      <c r="C23" s="30">
        <v>12</v>
      </c>
      <c r="D23" s="19"/>
      <c r="E23" s="15" t="s">
        <v>89</v>
      </c>
      <c r="F23" s="16" t="s">
        <v>7</v>
      </c>
      <c r="G23" s="16" t="s">
        <v>37</v>
      </c>
      <c r="H23" s="17">
        <v>2010</v>
      </c>
      <c r="I23" s="16" t="s">
        <v>75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>
        <v>18</v>
      </c>
      <c r="AI23" s="31">
        <v>1</v>
      </c>
      <c r="AJ23" s="31"/>
      <c r="AK23" s="31"/>
      <c r="AL23" s="31"/>
      <c r="AM23" s="31"/>
      <c r="AN23" s="22">
        <f>SUM(J23:AM23)</f>
        <v>19</v>
      </c>
    </row>
    <row r="24" spans="2:40" ht="13.5" customHeight="1" x14ac:dyDescent="0.2">
      <c r="B24" s="23" t="s">
        <v>9</v>
      </c>
      <c r="C24" s="30">
        <v>12</v>
      </c>
      <c r="D24" s="20">
        <v>11</v>
      </c>
      <c r="E24" s="14" t="s">
        <v>542</v>
      </c>
      <c r="F24" s="11" t="s">
        <v>90</v>
      </c>
      <c r="G24" s="11" t="s">
        <v>556</v>
      </c>
      <c r="H24" s="12">
        <v>2025</v>
      </c>
      <c r="I24" s="11" t="s">
        <v>544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>
        <v>18</v>
      </c>
      <c r="AC24" s="31">
        <v>1</v>
      </c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22">
        <f>SUM(J24:AM24)</f>
        <v>19</v>
      </c>
    </row>
    <row r="25" spans="2:40" ht="13.5" customHeight="1" x14ac:dyDescent="0.2">
      <c r="B25" s="23" t="s">
        <v>9</v>
      </c>
      <c r="C25" s="30">
        <v>14</v>
      </c>
      <c r="D25" s="19">
        <v>12</v>
      </c>
      <c r="E25" s="15" t="s">
        <v>500</v>
      </c>
      <c r="F25" s="16" t="s">
        <v>12</v>
      </c>
      <c r="G25" s="16" t="s">
        <v>47</v>
      </c>
      <c r="H25" s="17">
        <v>2016</v>
      </c>
      <c r="I25" s="16" t="s">
        <v>25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>
        <v>15</v>
      </c>
      <c r="Z25" s="31">
        <v>1</v>
      </c>
      <c r="AA25" s="31">
        <v>1</v>
      </c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22">
        <f t="shared" si="0"/>
        <v>17</v>
      </c>
    </row>
    <row r="26" spans="2:40" ht="13.5" customHeight="1" x14ac:dyDescent="0.2">
      <c r="B26" s="23" t="s">
        <v>9</v>
      </c>
      <c r="C26" s="43">
        <v>15</v>
      </c>
      <c r="D26" s="45">
        <v>13</v>
      </c>
      <c r="E26" s="15" t="s">
        <v>133</v>
      </c>
      <c r="F26" s="16" t="s">
        <v>12</v>
      </c>
      <c r="G26" s="16" t="s">
        <v>232</v>
      </c>
      <c r="H26" s="17">
        <v>2024</v>
      </c>
      <c r="I26" s="16" t="s">
        <v>18</v>
      </c>
      <c r="J26" s="31">
        <v>12</v>
      </c>
      <c r="K26" s="31">
        <v>1</v>
      </c>
      <c r="L26" s="31">
        <v>1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55">
        <f t="shared" si="0"/>
        <v>14</v>
      </c>
    </row>
    <row r="27" spans="2:40" ht="13.5" customHeight="1" x14ac:dyDescent="0.2">
      <c r="B27" s="23" t="s">
        <v>9</v>
      </c>
      <c r="C27" s="43"/>
      <c r="D27" s="45"/>
      <c r="E27" s="15"/>
      <c r="F27" s="16"/>
      <c r="G27" s="16"/>
      <c r="H27" s="17"/>
      <c r="I27" s="16"/>
      <c r="J27" s="31"/>
      <c r="K27" s="31"/>
      <c r="L27" s="31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22">
        <f t="shared" si="0"/>
        <v>0</v>
      </c>
    </row>
    <row r="28" spans="2:40" ht="13.5" customHeight="1" x14ac:dyDescent="0.2">
      <c r="B28" s="23" t="s">
        <v>9</v>
      </c>
      <c r="C28" s="30"/>
      <c r="D28" s="19"/>
      <c r="E28" s="14"/>
      <c r="F28" s="11"/>
      <c r="G28" s="11"/>
      <c r="H28" s="12"/>
      <c r="I28" s="1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22">
        <f t="shared" si="0"/>
        <v>0</v>
      </c>
    </row>
    <row r="29" spans="2:40" ht="13.5" customHeight="1" x14ac:dyDescent="0.2">
      <c r="B29" s="23" t="s">
        <v>9</v>
      </c>
      <c r="C29" s="30"/>
      <c r="D29" s="19"/>
      <c r="E29" s="14"/>
      <c r="F29" s="11"/>
      <c r="G29" s="11"/>
      <c r="H29" s="12"/>
      <c r="I29" s="1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22">
        <f t="shared" si="0"/>
        <v>0</v>
      </c>
    </row>
    <row r="30" spans="2:40" ht="13.5" customHeight="1" thickBot="1" x14ac:dyDescent="0.25">
      <c r="B30" s="8"/>
      <c r="H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"/>
    </row>
    <row r="31" spans="2:40" ht="13.5" customHeight="1" x14ac:dyDescent="0.2">
      <c r="B31" s="24" t="s">
        <v>60</v>
      </c>
      <c r="C31" s="25" t="s">
        <v>17</v>
      </c>
      <c r="D31" s="26" t="s">
        <v>31</v>
      </c>
      <c r="E31" s="27" t="s">
        <v>0</v>
      </c>
      <c r="F31" s="27" t="s">
        <v>3</v>
      </c>
      <c r="G31" s="27" t="s">
        <v>1</v>
      </c>
      <c r="H31" s="25" t="s">
        <v>4</v>
      </c>
      <c r="I31" s="27" t="s">
        <v>5</v>
      </c>
      <c r="J31" s="25">
        <v>1</v>
      </c>
      <c r="K31" s="25" t="s">
        <v>42</v>
      </c>
      <c r="L31" s="25" t="s">
        <v>43</v>
      </c>
      <c r="M31" s="28">
        <v>2</v>
      </c>
      <c r="N31" s="28" t="s">
        <v>42</v>
      </c>
      <c r="O31" s="28" t="s">
        <v>43</v>
      </c>
      <c r="P31" s="25">
        <v>3</v>
      </c>
      <c r="Q31" s="25" t="s">
        <v>42</v>
      </c>
      <c r="R31" s="25" t="s">
        <v>43</v>
      </c>
      <c r="S31" s="28">
        <v>4</v>
      </c>
      <c r="T31" s="28" t="s">
        <v>42</v>
      </c>
      <c r="U31" s="28" t="s">
        <v>43</v>
      </c>
      <c r="V31" s="25">
        <v>5</v>
      </c>
      <c r="W31" s="25" t="s">
        <v>42</v>
      </c>
      <c r="X31" s="25" t="s">
        <v>43</v>
      </c>
      <c r="Y31" s="28">
        <v>6</v>
      </c>
      <c r="Z31" s="28" t="s">
        <v>42</v>
      </c>
      <c r="AA31" s="28" t="s">
        <v>43</v>
      </c>
      <c r="AB31" s="58">
        <v>7</v>
      </c>
      <c r="AC31" s="58" t="s">
        <v>42</v>
      </c>
      <c r="AD31" s="58" t="s">
        <v>43</v>
      </c>
      <c r="AE31" s="28">
        <v>8</v>
      </c>
      <c r="AF31" s="28" t="s">
        <v>42</v>
      </c>
      <c r="AG31" s="28" t="s">
        <v>43</v>
      </c>
      <c r="AH31" s="58">
        <v>9</v>
      </c>
      <c r="AI31" s="58" t="s">
        <v>42</v>
      </c>
      <c r="AJ31" s="58" t="s">
        <v>43</v>
      </c>
      <c r="AK31" s="28"/>
      <c r="AL31" s="28"/>
      <c r="AM31" s="28"/>
      <c r="AN31" s="57" t="s">
        <v>16</v>
      </c>
    </row>
    <row r="32" spans="2:40" ht="13.5" customHeight="1" x14ac:dyDescent="0.2">
      <c r="B32" s="23" t="s">
        <v>6</v>
      </c>
      <c r="C32" s="29">
        <v>1</v>
      </c>
      <c r="D32" s="19">
        <v>1</v>
      </c>
      <c r="E32" s="14" t="s">
        <v>59</v>
      </c>
      <c r="F32" s="11" t="s">
        <v>12</v>
      </c>
      <c r="G32" s="11" t="s">
        <v>47</v>
      </c>
      <c r="H32" s="12">
        <v>2018</v>
      </c>
      <c r="I32" s="11" t="s">
        <v>25</v>
      </c>
      <c r="J32" s="31">
        <v>15</v>
      </c>
      <c r="K32" s="31">
        <v>1</v>
      </c>
      <c r="L32" s="31"/>
      <c r="M32" s="31">
        <v>18</v>
      </c>
      <c r="N32" s="31">
        <v>1</v>
      </c>
      <c r="O32" s="31">
        <v>1</v>
      </c>
      <c r="P32" s="31">
        <v>25</v>
      </c>
      <c r="Q32" s="31">
        <v>1</v>
      </c>
      <c r="R32" s="31">
        <v>1</v>
      </c>
      <c r="S32" s="31">
        <v>18</v>
      </c>
      <c r="T32" s="31">
        <v>1</v>
      </c>
      <c r="U32" s="31">
        <v>1</v>
      </c>
      <c r="V32" s="31">
        <v>18</v>
      </c>
      <c r="W32" s="31">
        <v>1</v>
      </c>
      <c r="X32" s="31">
        <v>1</v>
      </c>
      <c r="Y32" s="31">
        <v>18</v>
      </c>
      <c r="Z32" s="31">
        <v>1</v>
      </c>
      <c r="AA32" s="31"/>
      <c r="AB32" s="31"/>
      <c r="AC32" s="31"/>
      <c r="AD32" s="31"/>
      <c r="AE32" s="31"/>
      <c r="AF32" s="31"/>
      <c r="AG32" s="31"/>
      <c r="AH32" s="31">
        <v>8</v>
      </c>
      <c r="AI32" s="31">
        <v>1</v>
      </c>
      <c r="AJ32" s="31"/>
      <c r="AK32" s="31"/>
      <c r="AL32" s="31"/>
      <c r="AM32" s="31"/>
      <c r="AN32" s="54">
        <f t="shared" ref="AN32:AN51" si="1">SUM(J32:AM32)</f>
        <v>131</v>
      </c>
    </row>
    <row r="33" spans="2:40" ht="13.5" customHeight="1" x14ac:dyDescent="0.2">
      <c r="B33" s="23" t="s">
        <v>9</v>
      </c>
      <c r="C33" s="29">
        <v>2</v>
      </c>
      <c r="D33" s="19">
        <v>2</v>
      </c>
      <c r="E33" s="15" t="s">
        <v>91</v>
      </c>
      <c r="F33" s="16" t="s">
        <v>12</v>
      </c>
      <c r="G33" s="16" t="s">
        <v>36</v>
      </c>
      <c r="H33" s="17">
        <v>2017</v>
      </c>
      <c r="I33" s="16" t="s">
        <v>71</v>
      </c>
      <c r="J33" s="31"/>
      <c r="K33" s="31"/>
      <c r="L33" s="31"/>
      <c r="M33" s="31">
        <v>12</v>
      </c>
      <c r="N33" s="31">
        <v>1</v>
      </c>
      <c r="O33" s="31">
        <v>1</v>
      </c>
      <c r="P33" s="31"/>
      <c r="Q33" s="31"/>
      <c r="R33" s="31"/>
      <c r="S33" s="31"/>
      <c r="T33" s="31"/>
      <c r="U33" s="31"/>
      <c r="V33" s="31">
        <v>10</v>
      </c>
      <c r="W33" s="31">
        <v>1</v>
      </c>
      <c r="X33" s="31"/>
      <c r="Y33" s="31">
        <v>15</v>
      </c>
      <c r="Z33" s="31">
        <v>1</v>
      </c>
      <c r="AA33" s="31"/>
      <c r="AB33" s="31">
        <v>18</v>
      </c>
      <c r="AC33" s="31">
        <v>1</v>
      </c>
      <c r="AD33" s="31"/>
      <c r="AE33" s="31">
        <v>18</v>
      </c>
      <c r="AF33" s="31">
        <v>1</v>
      </c>
      <c r="AG33" s="31"/>
      <c r="AH33" s="31">
        <v>15</v>
      </c>
      <c r="AI33" s="31">
        <v>1</v>
      </c>
      <c r="AJ33" s="31"/>
      <c r="AK33" s="31"/>
      <c r="AL33" s="31"/>
      <c r="AM33" s="31"/>
      <c r="AN33" s="54">
        <f>SUM(J33:AM33)</f>
        <v>95</v>
      </c>
    </row>
    <row r="34" spans="2:40" ht="13.5" customHeight="1" x14ac:dyDescent="0.2">
      <c r="B34" s="23" t="s">
        <v>9</v>
      </c>
      <c r="C34" s="29">
        <v>3</v>
      </c>
      <c r="D34" s="19">
        <v>3</v>
      </c>
      <c r="E34" s="15" t="s">
        <v>552</v>
      </c>
      <c r="F34" s="16" t="s">
        <v>21</v>
      </c>
      <c r="G34" s="16" t="s">
        <v>453</v>
      </c>
      <c r="H34" s="17"/>
      <c r="I34" s="16" t="s">
        <v>559</v>
      </c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>
        <v>25</v>
      </c>
      <c r="W34" s="31">
        <v>1</v>
      </c>
      <c r="X34" s="31">
        <v>1</v>
      </c>
      <c r="Y34" s="31"/>
      <c r="Z34" s="31"/>
      <c r="AA34" s="31"/>
      <c r="AB34" s="31">
        <v>25</v>
      </c>
      <c r="AC34" s="31">
        <v>1</v>
      </c>
      <c r="AD34" s="31"/>
      <c r="AE34" s="31">
        <v>15</v>
      </c>
      <c r="AF34" s="31">
        <v>1</v>
      </c>
      <c r="AG34" s="31"/>
      <c r="AH34" s="31">
        <v>18</v>
      </c>
      <c r="AI34" s="31">
        <v>1</v>
      </c>
      <c r="AJ34" s="31"/>
      <c r="AK34" s="31"/>
      <c r="AL34" s="31"/>
      <c r="AM34" s="31"/>
      <c r="AN34" s="54">
        <f>SUM(J34:AM34)</f>
        <v>88</v>
      </c>
    </row>
    <row r="35" spans="2:40" ht="13.5" customHeight="1" x14ac:dyDescent="0.2">
      <c r="B35" s="23" t="s">
        <v>9</v>
      </c>
      <c r="C35" s="30">
        <v>4</v>
      </c>
      <c r="D35" s="20">
        <v>4</v>
      </c>
      <c r="E35" s="14" t="s">
        <v>89</v>
      </c>
      <c r="F35" s="11" t="s">
        <v>7</v>
      </c>
      <c r="G35" s="11" t="s">
        <v>37</v>
      </c>
      <c r="H35" s="12">
        <v>2010</v>
      </c>
      <c r="I35" s="11" t="s">
        <v>75</v>
      </c>
      <c r="J35" s="31">
        <v>25</v>
      </c>
      <c r="K35" s="31">
        <v>1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>
        <v>25</v>
      </c>
      <c r="Z35" s="31">
        <v>1</v>
      </c>
      <c r="AA35" s="31"/>
      <c r="AB35" s="31"/>
      <c r="AC35" s="31"/>
      <c r="AD35" s="31"/>
      <c r="AE35" s="31">
        <v>12</v>
      </c>
      <c r="AF35" s="31">
        <v>1</v>
      </c>
      <c r="AG35" s="31">
        <v>1</v>
      </c>
      <c r="AH35" s="31"/>
      <c r="AI35" s="31"/>
      <c r="AJ35" s="31"/>
      <c r="AK35" s="31"/>
      <c r="AL35" s="31"/>
      <c r="AM35" s="31"/>
      <c r="AN35" s="55">
        <f>SUM(J35:AM35)</f>
        <v>66</v>
      </c>
    </row>
    <row r="36" spans="2:40" ht="13.5" customHeight="1" x14ac:dyDescent="0.2">
      <c r="B36" s="23" t="s">
        <v>9</v>
      </c>
      <c r="C36" s="30">
        <v>5</v>
      </c>
      <c r="D36" s="19">
        <v>5</v>
      </c>
      <c r="E36" s="14" t="s">
        <v>98</v>
      </c>
      <c r="F36" s="11" t="s">
        <v>12</v>
      </c>
      <c r="G36" s="11" t="s">
        <v>122</v>
      </c>
      <c r="H36" s="12">
        <v>2017</v>
      </c>
      <c r="I36" s="11" t="s">
        <v>99</v>
      </c>
      <c r="J36" s="31">
        <v>12</v>
      </c>
      <c r="K36" s="31">
        <v>1</v>
      </c>
      <c r="L36" s="31">
        <v>1</v>
      </c>
      <c r="M36" s="31">
        <v>25</v>
      </c>
      <c r="N36" s="31">
        <v>1</v>
      </c>
      <c r="O36" s="31">
        <v>1</v>
      </c>
      <c r="P36" s="31">
        <v>18</v>
      </c>
      <c r="Q36" s="31">
        <v>1</v>
      </c>
      <c r="R36" s="31">
        <v>1</v>
      </c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55">
        <f t="shared" si="1"/>
        <v>61</v>
      </c>
    </row>
    <row r="37" spans="2:40" ht="13.5" customHeight="1" x14ac:dyDescent="0.2">
      <c r="B37" s="23" t="s">
        <v>9</v>
      </c>
      <c r="C37" s="30">
        <v>6</v>
      </c>
      <c r="D37" s="19">
        <v>6</v>
      </c>
      <c r="E37" s="15" t="s">
        <v>545</v>
      </c>
      <c r="F37" s="16" t="s">
        <v>12</v>
      </c>
      <c r="G37" s="16" t="s">
        <v>105</v>
      </c>
      <c r="H37" s="17">
        <v>201</v>
      </c>
      <c r="I37" s="16" t="s">
        <v>547</v>
      </c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>
        <v>10</v>
      </c>
      <c r="AC37" s="31">
        <v>10</v>
      </c>
      <c r="AD37" s="31">
        <v>1</v>
      </c>
      <c r="AE37" s="31">
        <v>25</v>
      </c>
      <c r="AF37" s="31">
        <v>1</v>
      </c>
      <c r="AG37" s="31"/>
      <c r="AH37" s="31"/>
      <c r="AI37" s="31"/>
      <c r="AJ37" s="31"/>
      <c r="AK37" s="31"/>
      <c r="AL37" s="31"/>
      <c r="AM37" s="31"/>
      <c r="AN37" s="22">
        <f>SUM(J37:AM37)</f>
        <v>47</v>
      </c>
    </row>
    <row r="38" spans="2:40" ht="13.5" customHeight="1" x14ac:dyDescent="0.2">
      <c r="B38" s="23" t="s">
        <v>9</v>
      </c>
      <c r="C38" s="30">
        <v>7</v>
      </c>
      <c r="D38" s="19">
        <v>9</v>
      </c>
      <c r="E38" s="15" t="s">
        <v>226</v>
      </c>
      <c r="F38" s="16" t="s">
        <v>21</v>
      </c>
      <c r="G38" s="16" t="s">
        <v>499</v>
      </c>
      <c r="H38" s="17">
        <v>2018</v>
      </c>
      <c r="I38" s="16" t="s">
        <v>228</v>
      </c>
      <c r="J38" s="31"/>
      <c r="K38" s="31"/>
      <c r="L38" s="31"/>
      <c r="M38" s="31"/>
      <c r="N38" s="31"/>
      <c r="O38" s="31"/>
      <c r="P38" s="31"/>
      <c r="Q38" s="31"/>
      <c r="R38" s="31"/>
      <c r="S38" s="31">
        <v>15</v>
      </c>
      <c r="T38" s="31">
        <v>1</v>
      </c>
      <c r="U38" s="31">
        <v>1</v>
      </c>
      <c r="V38" s="31"/>
      <c r="W38" s="31"/>
      <c r="X38" s="31"/>
      <c r="Y38" s="31">
        <v>12</v>
      </c>
      <c r="Z38" s="31">
        <v>1</v>
      </c>
      <c r="AA38" s="31"/>
      <c r="AB38" s="31"/>
      <c r="AC38" s="31"/>
      <c r="AD38" s="31"/>
      <c r="AE38" s="31"/>
      <c r="AF38" s="31"/>
      <c r="AG38" s="31"/>
      <c r="AH38" s="31">
        <v>12</v>
      </c>
      <c r="AI38" s="31">
        <v>1</v>
      </c>
      <c r="AJ38" s="31">
        <v>1</v>
      </c>
      <c r="AK38" s="31"/>
      <c r="AL38" s="31"/>
      <c r="AM38" s="31"/>
      <c r="AN38" s="22">
        <f>SUM(J38:AM38)</f>
        <v>44</v>
      </c>
    </row>
    <row r="39" spans="2:40" ht="13.5" customHeight="1" x14ac:dyDescent="0.2">
      <c r="B39" s="23" t="s">
        <v>9</v>
      </c>
      <c r="C39" s="30">
        <v>7</v>
      </c>
      <c r="D39" s="19">
        <v>7</v>
      </c>
      <c r="E39" s="15" t="s">
        <v>88</v>
      </c>
      <c r="F39" s="16" t="s">
        <v>12</v>
      </c>
      <c r="G39" s="16" t="s">
        <v>47</v>
      </c>
      <c r="H39" s="17">
        <v>2017</v>
      </c>
      <c r="I39" s="16" t="s">
        <v>71</v>
      </c>
      <c r="J39" s="31"/>
      <c r="K39" s="31"/>
      <c r="L39" s="31"/>
      <c r="M39" s="31">
        <v>15</v>
      </c>
      <c r="N39" s="31">
        <v>1</v>
      </c>
      <c r="O39" s="31"/>
      <c r="P39" s="31"/>
      <c r="Q39" s="31"/>
      <c r="R39" s="31"/>
      <c r="S39" s="31"/>
      <c r="T39" s="31"/>
      <c r="U39" s="31"/>
      <c r="V39" s="31">
        <v>15</v>
      </c>
      <c r="W39" s="31">
        <v>1</v>
      </c>
      <c r="X39" s="31"/>
      <c r="Y39" s="31"/>
      <c r="Z39" s="31"/>
      <c r="AA39" s="31"/>
      <c r="AB39" s="31"/>
      <c r="AC39" s="31"/>
      <c r="AD39" s="31"/>
      <c r="AE39" s="31">
        <v>10</v>
      </c>
      <c r="AF39" s="31">
        <v>1</v>
      </c>
      <c r="AG39" s="31">
        <v>1</v>
      </c>
      <c r="AH39" s="31"/>
      <c r="AI39" s="31"/>
      <c r="AJ39" s="31"/>
      <c r="AK39" s="31"/>
      <c r="AL39" s="31"/>
      <c r="AM39" s="31"/>
      <c r="AN39" s="55">
        <f>SUM(J39:AM39)</f>
        <v>44</v>
      </c>
    </row>
    <row r="40" spans="2:40" ht="13.5" customHeight="1" x14ac:dyDescent="0.2">
      <c r="B40" s="23" t="s">
        <v>9</v>
      </c>
      <c r="C40" s="30">
        <v>9</v>
      </c>
      <c r="D40" s="19">
        <v>8</v>
      </c>
      <c r="E40" s="15" t="s">
        <v>411</v>
      </c>
      <c r="F40" s="16" t="s">
        <v>412</v>
      </c>
      <c r="G40" s="16" t="s">
        <v>413</v>
      </c>
      <c r="H40" s="17">
        <v>2025</v>
      </c>
      <c r="I40" s="16"/>
      <c r="J40" s="31"/>
      <c r="K40" s="31"/>
      <c r="L40" s="31"/>
      <c r="M40" s="31"/>
      <c r="N40" s="31"/>
      <c r="O40" s="31"/>
      <c r="P40" s="31"/>
      <c r="Q40" s="31"/>
      <c r="R40" s="31"/>
      <c r="S40" s="31">
        <v>25</v>
      </c>
      <c r="T40" s="31">
        <v>1</v>
      </c>
      <c r="U40" s="31"/>
      <c r="V40" s="31"/>
      <c r="W40" s="31"/>
      <c r="X40" s="31"/>
      <c r="Y40" s="31"/>
      <c r="Z40" s="31"/>
      <c r="AA40" s="31"/>
      <c r="AB40" s="31">
        <v>12</v>
      </c>
      <c r="AC40" s="31">
        <v>1</v>
      </c>
      <c r="AD40" s="31">
        <v>1</v>
      </c>
      <c r="AE40" s="31"/>
      <c r="AF40" s="31"/>
      <c r="AG40" s="31"/>
      <c r="AH40" s="31"/>
      <c r="AI40" s="31"/>
      <c r="AJ40" s="31"/>
      <c r="AK40" s="31"/>
      <c r="AL40" s="31"/>
      <c r="AM40" s="31"/>
      <c r="AN40" s="55">
        <f>SUM(J40:AM40)</f>
        <v>40</v>
      </c>
    </row>
    <row r="41" spans="2:40" ht="13.5" customHeight="1" x14ac:dyDescent="0.2">
      <c r="B41" s="23" t="s">
        <v>9</v>
      </c>
      <c r="C41" s="30">
        <v>10</v>
      </c>
      <c r="D41" s="19">
        <v>12</v>
      </c>
      <c r="E41" s="15" t="s">
        <v>553</v>
      </c>
      <c r="F41" s="16" t="s">
        <v>21</v>
      </c>
      <c r="G41" s="16" t="s">
        <v>554</v>
      </c>
      <c r="H41" s="17">
        <v>2022</v>
      </c>
      <c r="I41" s="16" t="s">
        <v>541</v>
      </c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>
        <v>15</v>
      </c>
      <c r="AC41" s="31">
        <v>1</v>
      </c>
      <c r="AD41" s="31"/>
      <c r="AE41" s="31"/>
      <c r="AF41" s="31"/>
      <c r="AG41" s="31"/>
      <c r="AH41" s="31">
        <v>10</v>
      </c>
      <c r="AI41" s="31">
        <v>1</v>
      </c>
      <c r="AJ41" s="31">
        <v>1</v>
      </c>
      <c r="AK41" s="31"/>
      <c r="AL41" s="31"/>
      <c r="AM41" s="31"/>
      <c r="AN41" s="22">
        <f>SUM(J41:AM41)</f>
        <v>28</v>
      </c>
    </row>
    <row r="42" spans="2:40" ht="13.5" customHeight="1" x14ac:dyDescent="0.2">
      <c r="B42" s="23" t="s">
        <v>9</v>
      </c>
      <c r="C42" s="30">
        <v>11</v>
      </c>
      <c r="D42" s="19"/>
      <c r="E42" s="15" t="s">
        <v>607</v>
      </c>
      <c r="F42" s="16" t="s">
        <v>412</v>
      </c>
      <c r="G42" s="16" t="s">
        <v>608</v>
      </c>
      <c r="H42" s="17"/>
      <c r="I42" s="16" t="s">
        <v>25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>
        <v>25</v>
      </c>
      <c r="AI42" s="31">
        <v>1</v>
      </c>
      <c r="AJ42" s="31"/>
      <c r="AK42" s="31"/>
      <c r="AL42" s="31"/>
      <c r="AM42" s="31"/>
      <c r="AN42" s="22">
        <f t="shared" ref="AN42" si="2">SUM(J42:AM42)</f>
        <v>26</v>
      </c>
    </row>
    <row r="43" spans="2:40" ht="13.5" customHeight="1" x14ac:dyDescent="0.2">
      <c r="B43" s="23" t="s">
        <v>9</v>
      </c>
      <c r="C43" s="30">
        <v>12</v>
      </c>
      <c r="D43" s="19">
        <v>10</v>
      </c>
      <c r="E43" s="15" t="s">
        <v>140</v>
      </c>
      <c r="F43" s="16" t="s">
        <v>12</v>
      </c>
      <c r="G43" s="16" t="s">
        <v>36</v>
      </c>
      <c r="H43" s="17">
        <v>2016</v>
      </c>
      <c r="I43" s="16" t="s">
        <v>25</v>
      </c>
      <c r="J43" s="31"/>
      <c r="K43" s="31"/>
      <c r="L43" s="31"/>
      <c r="M43" s="31"/>
      <c r="N43" s="31"/>
      <c r="O43" s="31"/>
      <c r="P43" s="31"/>
      <c r="Q43" s="31"/>
      <c r="R43" s="31"/>
      <c r="S43" s="31">
        <v>12</v>
      </c>
      <c r="T43" s="31">
        <v>1</v>
      </c>
      <c r="U43" s="31"/>
      <c r="V43" s="31"/>
      <c r="W43" s="31"/>
      <c r="X43" s="31"/>
      <c r="Y43" s="31"/>
      <c r="Z43" s="31"/>
      <c r="AA43" s="31"/>
      <c r="AB43" s="31">
        <v>8</v>
      </c>
      <c r="AC43" s="31">
        <v>1</v>
      </c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22">
        <f>SUM(J43:AM43)</f>
        <v>22</v>
      </c>
    </row>
    <row r="44" spans="2:40" ht="13.5" customHeight="1" x14ac:dyDescent="0.2">
      <c r="B44" s="23" t="s">
        <v>9</v>
      </c>
      <c r="C44" s="30">
        <v>13</v>
      </c>
      <c r="D44" s="20">
        <v>11</v>
      </c>
      <c r="E44" s="15" t="s">
        <v>92</v>
      </c>
      <c r="F44" s="16" t="s">
        <v>12</v>
      </c>
      <c r="G44" s="16" t="s">
        <v>33</v>
      </c>
      <c r="H44" s="17">
        <v>2018</v>
      </c>
      <c r="I44" s="16" t="s">
        <v>18</v>
      </c>
      <c r="J44" s="31">
        <v>18</v>
      </c>
      <c r="K44" s="31">
        <v>1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55">
        <f t="shared" si="1"/>
        <v>19</v>
      </c>
    </row>
    <row r="45" spans="2:40" ht="13.5" customHeight="1" x14ac:dyDescent="0.2">
      <c r="B45" s="23" t="s">
        <v>9</v>
      </c>
      <c r="C45" s="30">
        <v>14</v>
      </c>
      <c r="D45" s="19">
        <v>13</v>
      </c>
      <c r="E45" s="15" t="s">
        <v>454</v>
      </c>
      <c r="F45" s="16" t="s">
        <v>12</v>
      </c>
      <c r="G45" s="16" t="s">
        <v>47</v>
      </c>
      <c r="H45" s="17">
        <v>2018</v>
      </c>
      <c r="I45" s="16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>
        <v>12</v>
      </c>
      <c r="W45" s="31">
        <v>1</v>
      </c>
      <c r="X45" s="31">
        <v>1</v>
      </c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22">
        <f t="shared" si="1"/>
        <v>14</v>
      </c>
    </row>
    <row r="46" spans="2:40" ht="13.5" customHeight="1" x14ac:dyDescent="0.2">
      <c r="B46" s="23" t="s">
        <v>9</v>
      </c>
      <c r="C46" s="30">
        <v>15</v>
      </c>
      <c r="D46" s="19">
        <v>14</v>
      </c>
      <c r="E46" s="15" t="s">
        <v>158</v>
      </c>
      <c r="F46" s="16" t="s">
        <v>90</v>
      </c>
      <c r="G46" s="16" t="s">
        <v>230</v>
      </c>
      <c r="H46" s="17">
        <v>2016</v>
      </c>
      <c r="I46" s="16" t="s">
        <v>159</v>
      </c>
      <c r="J46" s="31">
        <v>10</v>
      </c>
      <c r="K46" s="31">
        <v>1</v>
      </c>
      <c r="L46" s="31">
        <v>1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22">
        <f t="shared" si="1"/>
        <v>12</v>
      </c>
    </row>
    <row r="47" spans="2:40" ht="13.5" customHeight="1" x14ac:dyDescent="0.2">
      <c r="B47" s="23" t="s">
        <v>9</v>
      </c>
      <c r="C47" s="30">
        <v>16</v>
      </c>
      <c r="D47" s="19">
        <v>15</v>
      </c>
      <c r="E47" s="15" t="s">
        <v>102</v>
      </c>
      <c r="F47" s="16" t="s">
        <v>7</v>
      </c>
      <c r="G47" s="16" t="s">
        <v>103</v>
      </c>
      <c r="H47" s="17">
        <v>2004</v>
      </c>
      <c r="I47" s="16" t="s">
        <v>75</v>
      </c>
      <c r="J47" s="31"/>
      <c r="K47" s="31"/>
      <c r="L47" s="31"/>
      <c r="M47" s="31"/>
      <c r="N47" s="31"/>
      <c r="O47" s="31"/>
      <c r="P47" s="31"/>
      <c r="Q47" s="31"/>
      <c r="R47" s="31"/>
      <c r="S47" s="31">
        <v>10</v>
      </c>
      <c r="T47" s="31">
        <v>1</v>
      </c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22">
        <f t="shared" si="1"/>
        <v>11</v>
      </c>
    </row>
    <row r="48" spans="2:40" ht="13.5" customHeight="1" x14ac:dyDescent="0.2">
      <c r="B48" s="23" t="s">
        <v>9</v>
      </c>
      <c r="C48" s="30">
        <v>17</v>
      </c>
      <c r="D48" s="19">
        <v>16</v>
      </c>
      <c r="E48" s="15" t="s">
        <v>349</v>
      </c>
      <c r="F48" s="16" t="s">
        <v>90</v>
      </c>
      <c r="G48" s="16">
        <v>911</v>
      </c>
      <c r="H48" s="17">
        <v>2020</v>
      </c>
      <c r="I48" s="16" t="s">
        <v>559</v>
      </c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>
        <v>8</v>
      </c>
      <c r="AF48" s="31">
        <v>1</v>
      </c>
      <c r="AG48" s="31">
        <v>1</v>
      </c>
      <c r="AH48" s="31"/>
      <c r="AI48" s="31"/>
      <c r="AJ48" s="31"/>
      <c r="AK48" s="31"/>
      <c r="AL48" s="31"/>
      <c r="AM48" s="31"/>
      <c r="AN48" s="22">
        <f>SUM(J48:AM48)</f>
        <v>10</v>
      </c>
    </row>
    <row r="49" spans="2:40" ht="13.5" customHeight="1" x14ac:dyDescent="0.2">
      <c r="B49" s="23" t="s">
        <v>9</v>
      </c>
      <c r="C49" s="30"/>
      <c r="D49" s="20"/>
      <c r="E49" s="15"/>
      <c r="F49" s="16"/>
      <c r="G49" s="16"/>
      <c r="H49" s="17"/>
      <c r="I49" s="16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22">
        <f t="shared" si="1"/>
        <v>0</v>
      </c>
    </row>
    <row r="50" spans="2:40" ht="13.5" customHeight="1" x14ac:dyDescent="0.2">
      <c r="B50" s="23" t="s">
        <v>9</v>
      </c>
      <c r="C50" s="30"/>
      <c r="D50" s="19"/>
      <c r="E50" s="14"/>
      <c r="F50" s="11"/>
      <c r="G50" s="11"/>
      <c r="H50" s="12"/>
      <c r="I50" s="1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22">
        <f t="shared" si="1"/>
        <v>0</v>
      </c>
    </row>
    <row r="51" spans="2:40" ht="13.5" customHeight="1" x14ac:dyDescent="0.2">
      <c r="B51" s="23" t="s">
        <v>9</v>
      </c>
      <c r="C51" s="30"/>
      <c r="D51" s="19"/>
      <c r="E51" s="14"/>
      <c r="F51" s="11"/>
      <c r="G51" s="11"/>
      <c r="H51" s="12"/>
      <c r="I51" s="1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22">
        <f t="shared" si="1"/>
        <v>0</v>
      </c>
    </row>
    <row r="52" spans="2:40" ht="13.5" customHeight="1" thickBot="1" x14ac:dyDescent="0.25">
      <c r="B52" s="8"/>
      <c r="H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3"/>
    </row>
    <row r="53" spans="2:40" ht="13.5" customHeight="1" x14ac:dyDescent="0.2">
      <c r="B53" s="24" t="s">
        <v>60</v>
      </c>
      <c r="C53" s="25" t="s">
        <v>17</v>
      </c>
      <c r="D53" s="26" t="s">
        <v>31</v>
      </c>
      <c r="E53" s="27" t="s">
        <v>0</v>
      </c>
      <c r="F53" s="27" t="s">
        <v>3</v>
      </c>
      <c r="G53" s="27" t="s">
        <v>1</v>
      </c>
      <c r="H53" s="25" t="s">
        <v>4</v>
      </c>
      <c r="I53" s="27" t="s">
        <v>5</v>
      </c>
      <c r="J53" s="25">
        <v>1</v>
      </c>
      <c r="K53" s="25" t="s">
        <v>42</v>
      </c>
      <c r="L53" s="25" t="s">
        <v>43</v>
      </c>
      <c r="M53" s="28">
        <v>2</v>
      </c>
      <c r="N53" s="28" t="s">
        <v>42</v>
      </c>
      <c r="O53" s="28" t="s">
        <v>43</v>
      </c>
      <c r="P53" s="25">
        <v>3</v>
      </c>
      <c r="Q53" s="25" t="s">
        <v>42</v>
      </c>
      <c r="R53" s="25" t="s">
        <v>43</v>
      </c>
      <c r="S53" s="28">
        <v>4</v>
      </c>
      <c r="T53" s="28" t="s">
        <v>42</v>
      </c>
      <c r="U53" s="28" t="s">
        <v>43</v>
      </c>
      <c r="V53" s="25">
        <v>5</v>
      </c>
      <c r="W53" s="25" t="s">
        <v>42</v>
      </c>
      <c r="X53" s="25" t="s">
        <v>43</v>
      </c>
      <c r="Y53" s="28">
        <v>6</v>
      </c>
      <c r="Z53" s="28" t="s">
        <v>42</v>
      </c>
      <c r="AA53" s="28" t="s">
        <v>43</v>
      </c>
      <c r="AB53" s="58">
        <v>7</v>
      </c>
      <c r="AC53" s="58" t="s">
        <v>42</v>
      </c>
      <c r="AD53" s="58" t="s">
        <v>43</v>
      </c>
      <c r="AE53" s="28">
        <v>8</v>
      </c>
      <c r="AF53" s="28" t="s">
        <v>42</v>
      </c>
      <c r="AG53" s="28" t="s">
        <v>43</v>
      </c>
      <c r="AH53" s="58">
        <v>9</v>
      </c>
      <c r="AI53" s="58" t="s">
        <v>42</v>
      </c>
      <c r="AJ53" s="58" t="s">
        <v>43</v>
      </c>
      <c r="AK53" s="28"/>
      <c r="AL53" s="28"/>
      <c r="AM53" s="28"/>
      <c r="AN53" s="57" t="s">
        <v>16</v>
      </c>
    </row>
    <row r="54" spans="2:40" ht="13.5" customHeight="1" x14ac:dyDescent="0.2">
      <c r="B54" s="23" t="s">
        <v>15</v>
      </c>
      <c r="C54" s="29">
        <v>1</v>
      </c>
      <c r="D54" s="20">
        <v>2</v>
      </c>
      <c r="E54" s="15" t="s">
        <v>140</v>
      </c>
      <c r="F54" s="16" t="s">
        <v>12</v>
      </c>
      <c r="G54" s="16" t="s">
        <v>36</v>
      </c>
      <c r="H54" s="17">
        <v>2016</v>
      </c>
      <c r="I54" s="16" t="s">
        <v>25</v>
      </c>
      <c r="J54" s="31">
        <v>18</v>
      </c>
      <c r="K54" s="31">
        <v>1</v>
      </c>
      <c r="L54" s="31"/>
      <c r="M54" s="31"/>
      <c r="N54" s="31"/>
      <c r="O54" s="31"/>
      <c r="P54" s="31">
        <v>18</v>
      </c>
      <c r="Q54" s="31">
        <v>1</v>
      </c>
      <c r="R54" s="31">
        <v>1</v>
      </c>
      <c r="S54" s="31"/>
      <c r="T54" s="31"/>
      <c r="U54" s="31"/>
      <c r="V54" s="31">
        <v>18</v>
      </c>
      <c r="W54" s="31">
        <v>1</v>
      </c>
      <c r="X54" s="31"/>
      <c r="Y54" s="31">
        <v>18</v>
      </c>
      <c r="Z54" s="31">
        <v>1</v>
      </c>
      <c r="AA54" s="31"/>
      <c r="AB54" s="31"/>
      <c r="AC54" s="31"/>
      <c r="AD54" s="31"/>
      <c r="AE54" s="31">
        <v>25</v>
      </c>
      <c r="AF54" s="31">
        <v>1</v>
      </c>
      <c r="AG54" s="31"/>
      <c r="AH54" s="31">
        <v>25</v>
      </c>
      <c r="AI54" s="31">
        <v>1</v>
      </c>
      <c r="AJ54" s="31"/>
      <c r="AK54" s="31"/>
      <c r="AL54" s="31"/>
      <c r="AM54" s="31"/>
      <c r="AN54" s="54">
        <f t="shared" ref="AN54:AN89" si="3">SUM(J54:AM54)</f>
        <v>129</v>
      </c>
    </row>
    <row r="55" spans="2:40" ht="13.5" customHeight="1" x14ac:dyDescent="0.2">
      <c r="B55" s="23" t="s">
        <v>9</v>
      </c>
      <c r="C55" s="29">
        <v>2</v>
      </c>
      <c r="D55" s="20">
        <v>1</v>
      </c>
      <c r="E55" s="14" t="s">
        <v>102</v>
      </c>
      <c r="F55" s="11" t="s">
        <v>7</v>
      </c>
      <c r="G55" s="11" t="s">
        <v>103</v>
      </c>
      <c r="H55" s="12">
        <v>2004</v>
      </c>
      <c r="I55" s="11" t="s">
        <v>75</v>
      </c>
      <c r="J55" s="31">
        <v>4</v>
      </c>
      <c r="K55" s="31">
        <v>1</v>
      </c>
      <c r="L55" s="31"/>
      <c r="M55" s="31"/>
      <c r="N55" s="31"/>
      <c r="O55" s="31"/>
      <c r="P55" s="31">
        <v>25</v>
      </c>
      <c r="Q55" s="31">
        <v>1</v>
      </c>
      <c r="R55" s="31"/>
      <c r="S55" s="31"/>
      <c r="T55" s="31"/>
      <c r="U55" s="31"/>
      <c r="V55" s="31">
        <v>25</v>
      </c>
      <c r="W55" s="31">
        <v>1</v>
      </c>
      <c r="X55" s="31"/>
      <c r="Y55" s="31">
        <v>25</v>
      </c>
      <c r="Z55" s="31">
        <v>1</v>
      </c>
      <c r="AA55" s="31"/>
      <c r="AB55" s="31">
        <v>25</v>
      </c>
      <c r="AC55" s="31">
        <v>1</v>
      </c>
      <c r="AD55" s="31"/>
      <c r="AE55" s="31"/>
      <c r="AF55" s="31"/>
      <c r="AG55" s="31"/>
      <c r="AH55" s="31">
        <v>18</v>
      </c>
      <c r="AI55" s="31">
        <v>1</v>
      </c>
      <c r="AJ55" s="31"/>
      <c r="AK55" s="31"/>
      <c r="AL55" s="31"/>
      <c r="AM55" s="31"/>
      <c r="AN55" s="54">
        <f t="shared" si="3"/>
        <v>128</v>
      </c>
    </row>
    <row r="56" spans="2:40" ht="13.5" customHeight="1" x14ac:dyDescent="0.2">
      <c r="B56" s="23" t="s">
        <v>9</v>
      </c>
      <c r="C56" s="29">
        <v>3</v>
      </c>
      <c r="D56" s="20">
        <v>3</v>
      </c>
      <c r="E56" s="15" t="s">
        <v>93</v>
      </c>
      <c r="F56" s="16" t="s">
        <v>12</v>
      </c>
      <c r="G56" s="16" t="s">
        <v>94</v>
      </c>
      <c r="H56" s="17">
        <v>2013</v>
      </c>
      <c r="I56" s="16" t="s">
        <v>18</v>
      </c>
      <c r="J56" s="31">
        <v>15</v>
      </c>
      <c r="K56" s="31">
        <v>1</v>
      </c>
      <c r="L56" s="31"/>
      <c r="M56" s="31">
        <v>25</v>
      </c>
      <c r="N56" s="31">
        <v>1</v>
      </c>
      <c r="O56" s="31"/>
      <c r="P56" s="31"/>
      <c r="Q56" s="31"/>
      <c r="R56" s="31"/>
      <c r="S56" s="31">
        <v>25</v>
      </c>
      <c r="T56" s="31">
        <v>1</v>
      </c>
      <c r="U56" s="31"/>
      <c r="V56" s="31"/>
      <c r="W56" s="31"/>
      <c r="X56" s="31"/>
      <c r="Y56" s="31">
        <v>12</v>
      </c>
      <c r="Z56" s="31">
        <v>1</v>
      </c>
      <c r="AA56" s="31"/>
      <c r="AB56" s="31"/>
      <c r="AC56" s="31"/>
      <c r="AD56" s="31"/>
      <c r="AE56" s="31">
        <v>18</v>
      </c>
      <c r="AF56" s="31">
        <v>1</v>
      </c>
      <c r="AG56" s="31">
        <v>1</v>
      </c>
      <c r="AH56" s="31">
        <v>8</v>
      </c>
      <c r="AI56" s="31">
        <v>1</v>
      </c>
      <c r="AJ56" s="31">
        <v>1</v>
      </c>
      <c r="AK56" s="31"/>
      <c r="AL56" s="31"/>
      <c r="AM56" s="31"/>
      <c r="AN56" s="54">
        <f t="shared" si="3"/>
        <v>111</v>
      </c>
    </row>
    <row r="57" spans="2:40" ht="13.5" customHeight="1" x14ac:dyDescent="0.2">
      <c r="B57" s="23" t="s">
        <v>9</v>
      </c>
      <c r="C57" s="30">
        <v>4</v>
      </c>
      <c r="D57" s="20">
        <v>5</v>
      </c>
      <c r="E57" s="15" t="s">
        <v>104</v>
      </c>
      <c r="F57" s="16" t="s">
        <v>12</v>
      </c>
      <c r="G57" s="16" t="s">
        <v>105</v>
      </c>
      <c r="H57" s="17">
        <v>2015</v>
      </c>
      <c r="I57" s="16" t="s">
        <v>25</v>
      </c>
      <c r="J57" s="31">
        <v>7</v>
      </c>
      <c r="K57" s="31">
        <v>1</v>
      </c>
      <c r="L57" s="31">
        <v>1</v>
      </c>
      <c r="M57" s="31">
        <v>8</v>
      </c>
      <c r="N57" s="31">
        <v>1</v>
      </c>
      <c r="O57" s="31">
        <v>1</v>
      </c>
      <c r="P57" s="31"/>
      <c r="Q57" s="31"/>
      <c r="R57" s="31"/>
      <c r="S57" s="31">
        <v>7</v>
      </c>
      <c r="T57" s="31">
        <v>1</v>
      </c>
      <c r="U57" s="31">
        <v>1</v>
      </c>
      <c r="V57" s="31">
        <v>12</v>
      </c>
      <c r="W57" s="31">
        <v>1</v>
      </c>
      <c r="X57" s="31">
        <v>1</v>
      </c>
      <c r="Y57" s="31"/>
      <c r="Z57" s="31"/>
      <c r="AA57" s="31"/>
      <c r="AB57" s="31"/>
      <c r="AC57" s="31"/>
      <c r="AD57" s="31"/>
      <c r="AE57" s="31">
        <v>12</v>
      </c>
      <c r="AF57" s="31">
        <v>1</v>
      </c>
      <c r="AG57" s="31">
        <v>1</v>
      </c>
      <c r="AH57" s="31">
        <v>10</v>
      </c>
      <c r="AI57" s="31">
        <v>1</v>
      </c>
      <c r="AJ57" s="31"/>
      <c r="AK57" s="31"/>
      <c r="AL57" s="31"/>
      <c r="AM57" s="31"/>
      <c r="AN57" s="55">
        <f t="shared" si="3"/>
        <v>67</v>
      </c>
    </row>
    <row r="58" spans="2:40" ht="13.5" customHeight="1" x14ac:dyDescent="0.2">
      <c r="B58" s="23" t="s">
        <v>9</v>
      </c>
      <c r="C58" s="30">
        <v>5</v>
      </c>
      <c r="D58" s="20">
        <v>4</v>
      </c>
      <c r="E58" s="14" t="s">
        <v>95</v>
      </c>
      <c r="F58" s="11" t="s">
        <v>12</v>
      </c>
      <c r="G58" s="11" t="s">
        <v>96</v>
      </c>
      <c r="H58" s="12">
        <v>2018</v>
      </c>
      <c r="I58" s="11" t="s">
        <v>25</v>
      </c>
      <c r="J58" s="31">
        <v>6</v>
      </c>
      <c r="K58" s="31">
        <v>1</v>
      </c>
      <c r="L58" s="31"/>
      <c r="M58" s="31">
        <v>18</v>
      </c>
      <c r="N58" s="31">
        <v>1</v>
      </c>
      <c r="O58" s="31"/>
      <c r="P58" s="31"/>
      <c r="Q58" s="31"/>
      <c r="R58" s="31"/>
      <c r="S58" s="31">
        <v>18</v>
      </c>
      <c r="T58" s="31">
        <v>1</v>
      </c>
      <c r="U58" s="31">
        <v>1</v>
      </c>
      <c r="V58" s="31">
        <v>10</v>
      </c>
      <c r="W58" s="31">
        <v>1</v>
      </c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55">
        <f t="shared" si="3"/>
        <v>57</v>
      </c>
    </row>
    <row r="59" spans="2:40" ht="13.5" customHeight="1" x14ac:dyDescent="0.2">
      <c r="B59" s="23" t="s">
        <v>9</v>
      </c>
      <c r="C59" s="30">
        <v>6</v>
      </c>
      <c r="D59" s="20">
        <v>6</v>
      </c>
      <c r="E59" s="14" t="s">
        <v>91</v>
      </c>
      <c r="F59" s="11" t="s">
        <v>12</v>
      </c>
      <c r="G59" s="11" t="s">
        <v>36</v>
      </c>
      <c r="H59" s="12">
        <v>2017</v>
      </c>
      <c r="I59" s="11" t="s">
        <v>71</v>
      </c>
      <c r="J59" s="31">
        <v>12</v>
      </c>
      <c r="K59" s="31">
        <v>1</v>
      </c>
      <c r="L59" s="31"/>
      <c r="M59" s="31">
        <v>6</v>
      </c>
      <c r="N59" s="31">
        <v>1</v>
      </c>
      <c r="O59" s="31">
        <v>1</v>
      </c>
      <c r="P59" s="31">
        <v>10</v>
      </c>
      <c r="Q59" s="31">
        <v>1</v>
      </c>
      <c r="R59" s="31">
        <v>1</v>
      </c>
      <c r="S59" s="31">
        <v>12</v>
      </c>
      <c r="T59" s="31">
        <v>1</v>
      </c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55">
        <f t="shared" si="3"/>
        <v>46</v>
      </c>
    </row>
    <row r="60" spans="2:40" ht="13.5" customHeight="1" x14ac:dyDescent="0.2">
      <c r="B60" s="23" t="s">
        <v>9</v>
      </c>
      <c r="C60" s="30">
        <v>7</v>
      </c>
      <c r="D60" s="19">
        <v>7</v>
      </c>
      <c r="E60" s="15" t="s">
        <v>288</v>
      </c>
      <c r="F60" s="16" t="s">
        <v>21</v>
      </c>
      <c r="G60" s="16" t="s">
        <v>289</v>
      </c>
      <c r="H60" s="17">
        <v>2022</v>
      </c>
      <c r="I60" s="16" t="s">
        <v>228</v>
      </c>
      <c r="J60" s="31"/>
      <c r="K60" s="31"/>
      <c r="L60" s="31"/>
      <c r="M60" s="31">
        <v>5</v>
      </c>
      <c r="N60" s="31">
        <v>1</v>
      </c>
      <c r="O60" s="31">
        <v>1</v>
      </c>
      <c r="P60" s="31">
        <v>4</v>
      </c>
      <c r="Q60" s="31">
        <v>1</v>
      </c>
      <c r="R60" s="31"/>
      <c r="S60" s="31">
        <v>4</v>
      </c>
      <c r="T60" s="31">
        <v>1</v>
      </c>
      <c r="U60" s="31"/>
      <c r="V60" s="31">
        <v>4</v>
      </c>
      <c r="W60" s="31">
        <v>1</v>
      </c>
      <c r="X60" s="31">
        <v>1</v>
      </c>
      <c r="Y60" s="31"/>
      <c r="Z60" s="31"/>
      <c r="AA60" s="31"/>
      <c r="AB60" s="31">
        <v>5</v>
      </c>
      <c r="AC60" s="31">
        <v>1</v>
      </c>
      <c r="AD60" s="31"/>
      <c r="AE60" s="31">
        <v>8</v>
      </c>
      <c r="AF60" s="31">
        <v>1</v>
      </c>
      <c r="AG60" s="31"/>
      <c r="AH60" s="31">
        <v>5</v>
      </c>
      <c r="AI60" s="31">
        <v>1</v>
      </c>
      <c r="AJ60" s="31"/>
      <c r="AK60" s="31"/>
      <c r="AL60" s="31"/>
      <c r="AM60" s="31"/>
      <c r="AN60" s="22">
        <f t="shared" si="3"/>
        <v>44</v>
      </c>
    </row>
    <row r="61" spans="2:40" ht="13.5" customHeight="1" x14ac:dyDescent="0.2">
      <c r="B61" s="23" t="s">
        <v>9</v>
      </c>
      <c r="C61" s="30">
        <v>8</v>
      </c>
      <c r="D61" s="19">
        <v>8</v>
      </c>
      <c r="E61" s="14" t="s">
        <v>100</v>
      </c>
      <c r="F61" s="11" t="s">
        <v>12</v>
      </c>
      <c r="G61" s="11" t="s">
        <v>36</v>
      </c>
      <c r="H61" s="12">
        <v>2016</v>
      </c>
      <c r="I61" s="16" t="s">
        <v>101</v>
      </c>
      <c r="J61" s="31">
        <v>25</v>
      </c>
      <c r="K61" s="31">
        <v>1</v>
      </c>
      <c r="L61" s="31"/>
      <c r="M61" s="31">
        <v>10</v>
      </c>
      <c r="N61" s="31">
        <v>1</v>
      </c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55">
        <f t="shared" si="3"/>
        <v>37</v>
      </c>
    </row>
    <row r="62" spans="2:40" ht="13.5" customHeight="1" x14ac:dyDescent="0.2">
      <c r="B62" s="23" t="s">
        <v>9</v>
      </c>
      <c r="C62" s="30">
        <v>9</v>
      </c>
      <c r="D62" s="19">
        <v>9</v>
      </c>
      <c r="E62" s="15" t="s">
        <v>452</v>
      </c>
      <c r="F62" s="16" t="s">
        <v>7</v>
      </c>
      <c r="G62" s="16" t="s">
        <v>103</v>
      </c>
      <c r="H62" s="17">
        <v>2009</v>
      </c>
      <c r="I62" s="16" t="s">
        <v>75</v>
      </c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>
        <v>15</v>
      </c>
      <c r="W62" s="31">
        <v>1</v>
      </c>
      <c r="X62" s="31">
        <v>1</v>
      </c>
      <c r="Y62" s="31">
        <v>15</v>
      </c>
      <c r="Z62" s="31">
        <v>1</v>
      </c>
      <c r="AA62" s="31">
        <v>1</v>
      </c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22">
        <f t="shared" si="3"/>
        <v>34</v>
      </c>
    </row>
    <row r="63" spans="2:40" ht="13.5" customHeight="1" x14ac:dyDescent="0.2">
      <c r="B63" s="23" t="s">
        <v>9</v>
      </c>
      <c r="C63" s="30">
        <v>10</v>
      </c>
      <c r="D63" s="19">
        <v>10</v>
      </c>
      <c r="E63" s="15" t="s">
        <v>286</v>
      </c>
      <c r="F63" s="16" t="s">
        <v>12</v>
      </c>
      <c r="G63" s="16" t="s">
        <v>287</v>
      </c>
      <c r="H63" s="17">
        <v>2018</v>
      </c>
      <c r="I63" s="16"/>
      <c r="J63" s="31"/>
      <c r="K63" s="31"/>
      <c r="L63" s="31"/>
      <c r="M63" s="31">
        <v>7</v>
      </c>
      <c r="N63" s="31">
        <v>1</v>
      </c>
      <c r="O63" s="31"/>
      <c r="P63" s="31"/>
      <c r="Q63" s="31"/>
      <c r="R63" s="31"/>
      <c r="S63" s="31">
        <v>15</v>
      </c>
      <c r="T63" s="31">
        <v>1</v>
      </c>
      <c r="U63" s="31"/>
      <c r="V63" s="31">
        <v>8</v>
      </c>
      <c r="W63" s="31">
        <v>1</v>
      </c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22">
        <f t="shared" si="3"/>
        <v>33</v>
      </c>
    </row>
    <row r="64" spans="2:40" ht="13.5" customHeight="1" x14ac:dyDescent="0.2">
      <c r="B64" s="23" t="s">
        <v>9</v>
      </c>
      <c r="C64" s="30">
        <v>11</v>
      </c>
      <c r="D64" s="19">
        <v>24</v>
      </c>
      <c r="E64" s="15" t="s">
        <v>548</v>
      </c>
      <c r="F64" s="16" t="s">
        <v>241</v>
      </c>
      <c r="G64" s="16" t="s">
        <v>348</v>
      </c>
      <c r="H64" s="17">
        <v>2024</v>
      </c>
      <c r="I64" s="16" t="s">
        <v>518</v>
      </c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>
        <v>12</v>
      </c>
      <c r="AC64" s="31">
        <v>1</v>
      </c>
      <c r="AD64" s="31">
        <v>1</v>
      </c>
      <c r="AE64" s="31"/>
      <c r="AF64" s="31"/>
      <c r="AG64" s="31"/>
      <c r="AH64" s="31">
        <v>15</v>
      </c>
      <c r="AI64" s="31">
        <v>1</v>
      </c>
      <c r="AJ64" s="31">
        <v>1</v>
      </c>
      <c r="AK64" s="31"/>
      <c r="AL64" s="31"/>
      <c r="AM64" s="31"/>
      <c r="AN64" s="22">
        <f t="shared" si="3"/>
        <v>31</v>
      </c>
    </row>
    <row r="65" spans="2:40" ht="13.5" customHeight="1" x14ac:dyDescent="0.2">
      <c r="B65" s="23" t="s">
        <v>9</v>
      </c>
      <c r="C65" s="30">
        <v>12</v>
      </c>
      <c r="D65" s="19">
        <v>14</v>
      </c>
      <c r="E65" s="15" t="s">
        <v>356</v>
      </c>
      <c r="F65" s="16" t="s">
        <v>12</v>
      </c>
      <c r="G65" s="16" t="s">
        <v>36</v>
      </c>
      <c r="H65" s="17">
        <v>2014</v>
      </c>
      <c r="I65" s="16" t="s">
        <v>262</v>
      </c>
      <c r="J65" s="31"/>
      <c r="K65" s="31"/>
      <c r="L65" s="31"/>
      <c r="M65" s="31"/>
      <c r="N65" s="31"/>
      <c r="O65" s="31"/>
      <c r="P65" s="31">
        <v>12</v>
      </c>
      <c r="Q65" s="31">
        <v>1</v>
      </c>
      <c r="R65" s="31"/>
      <c r="S65" s="31"/>
      <c r="T65" s="31"/>
      <c r="U65" s="31"/>
      <c r="V65" s="31">
        <v>7</v>
      </c>
      <c r="W65" s="31">
        <v>1</v>
      </c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>
        <v>6</v>
      </c>
      <c r="AI65" s="31">
        <v>1</v>
      </c>
      <c r="AJ65" s="31"/>
      <c r="AK65" s="31"/>
      <c r="AL65" s="31"/>
      <c r="AM65" s="31"/>
      <c r="AN65" s="22">
        <f t="shared" si="3"/>
        <v>28</v>
      </c>
    </row>
    <row r="66" spans="2:40" ht="13.5" customHeight="1" x14ac:dyDescent="0.2">
      <c r="B66" s="23" t="s">
        <v>9</v>
      </c>
      <c r="C66" s="30">
        <v>12</v>
      </c>
      <c r="D66" s="19">
        <v>11</v>
      </c>
      <c r="E66" s="15" t="s">
        <v>407</v>
      </c>
      <c r="F66" s="16" t="s">
        <v>21</v>
      </c>
      <c r="G66" s="16" t="s">
        <v>408</v>
      </c>
      <c r="H66" s="17">
        <v>2017</v>
      </c>
      <c r="I66" s="16" t="s">
        <v>65</v>
      </c>
      <c r="J66" s="31"/>
      <c r="K66" s="31"/>
      <c r="L66" s="31"/>
      <c r="M66" s="31"/>
      <c r="N66" s="31"/>
      <c r="O66" s="31"/>
      <c r="P66" s="31"/>
      <c r="Q66" s="31"/>
      <c r="R66" s="31"/>
      <c r="S66" s="31">
        <v>10</v>
      </c>
      <c r="T66" s="31">
        <v>1</v>
      </c>
      <c r="U66" s="31"/>
      <c r="V66" s="31">
        <v>3</v>
      </c>
      <c r="W66" s="31">
        <v>1</v>
      </c>
      <c r="X66" s="31">
        <v>1</v>
      </c>
      <c r="Y66" s="31">
        <v>10</v>
      </c>
      <c r="Z66" s="31">
        <v>1</v>
      </c>
      <c r="AA66" s="31">
        <v>1</v>
      </c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22">
        <f t="shared" si="3"/>
        <v>28</v>
      </c>
    </row>
    <row r="67" spans="2:40" ht="13.5" customHeight="1" x14ac:dyDescent="0.2">
      <c r="B67" s="23" t="s">
        <v>9</v>
      </c>
      <c r="C67" s="30">
        <v>14</v>
      </c>
      <c r="D67" s="19">
        <v>12</v>
      </c>
      <c r="E67" s="15" t="s">
        <v>158</v>
      </c>
      <c r="F67" s="16" t="s">
        <v>443</v>
      </c>
      <c r="G67" s="16" t="s">
        <v>549</v>
      </c>
      <c r="H67" s="17">
        <v>2011</v>
      </c>
      <c r="I67" s="16" t="s">
        <v>159</v>
      </c>
      <c r="J67" s="31"/>
      <c r="K67" s="31"/>
      <c r="L67" s="31"/>
      <c r="M67" s="31">
        <v>15</v>
      </c>
      <c r="N67" s="31">
        <v>1</v>
      </c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>
        <v>8</v>
      </c>
      <c r="AC67" s="31">
        <v>1</v>
      </c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22">
        <f t="shared" si="3"/>
        <v>25</v>
      </c>
    </row>
    <row r="68" spans="2:40" ht="13.5" customHeight="1" x14ac:dyDescent="0.2">
      <c r="B68" s="23" t="s">
        <v>9</v>
      </c>
      <c r="C68" s="30">
        <v>15</v>
      </c>
      <c r="D68" s="19">
        <v>27</v>
      </c>
      <c r="E68" s="15" t="s">
        <v>349</v>
      </c>
      <c r="F68" s="16" t="s">
        <v>90</v>
      </c>
      <c r="G68" s="16">
        <v>911</v>
      </c>
      <c r="H68" s="17">
        <v>2020</v>
      </c>
      <c r="I68" s="16" t="s">
        <v>559</v>
      </c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>
        <v>10</v>
      </c>
      <c r="AC68" s="31">
        <v>1</v>
      </c>
      <c r="AD68" s="31"/>
      <c r="AE68" s="31"/>
      <c r="AF68" s="31"/>
      <c r="AG68" s="31"/>
      <c r="AH68" s="31">
        <v>12</v>
      </c>
      <c r="AI68" s="31">
        <v>1</v>
      </c>
      <c r="AJ68" s="31"/>
      <c r="AK68" s="31"/>
      <c r="AL68" s="31"/>
      <c r="AM68" s="31"/>
      <c r="AN68" s="22">
        <f t="shared" si="3"/>
        <v>24</v>
      </c>
    </row>
    <row r="69" spans="2:40" ht="13.5" customHeight="1" x14ac:dyDescent="0.2">
      <c r="B69" s="23" t="s">
        <v>9</v>
      </c>
      <c r="C69" s="30">
        <v>16</v>
      </c>
      <c r="D69" s="19">
        <v>13</v>
      </c>
      <c r="E69" s="15" t="s">
        <v>113</v>
      </c>
      <c r="F69" s="16" t="s">
        <v>109</v>
      </c>
      <c r="G69" s="16" t="s">
        <v>114</v>
      </c>
      <c r="H69" s="17"/>
      <c r="I69" s="16" t="s">
        <v>25</v>
      </c>
      <c r="J69" s="31"/>
      <c r="K69" s="31"/>
      <c r="L69" s="31"/>
      <c r="M69" s="31">
        <v>12</v>
      </c>
      <c r="N69" s="31">
        <v>1</v>
      </c>
      <c r="O69" s="31"/>
      <c r="P69" s="31"/>
      <c r="Q69" s="31"/>
      <c r="R69" s="31"/>
      <c r="S69" s="31">
        <v>8</v>
      </c>
      <c r="T69" s="31">
        <v>1</v>
      </c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22">
        <f t="shared" si="3"/>
        <v>22</v>
      </c>
    </row>
    <row r="70" spans="2:40" ht="13.5" customHeight="1" x14ac:dyDescent="0.2">
      <c r="B70" s="23" t="s">
        <v>9</v>
      </c>
      <c r="C70" s="30">
        <v>17</v>
      </c>
      <c r="D70" s="19">
        <v>15</v>
      </c>
      <c r="E70" s="15" t="s">
        <v>347</v>
      </c>
      <c r="F70" s="16" t="s">
        <v>241</v>
      </c>
      <c r="G70" s="16" t="s">
        <v>348</v>
      </c>
      <c r="H70" s="17"/>
      <c r="I70" s="16" t="s">
        <v>142</v>
      </c>
      <c r="J70" s="31"/>
      <c r="K70" s="31"/>
      <c r="L70" s="31"/>
      <c r="M70" s="31"/>
      <c r="N70" s="31"/>
      <c r="O70" s="31"/>
      <c r="P70" s="31"/>
      <c r="Q70" s="31"/>
      <c r="R70" s="31"/>
      <c r="S70" s="31">
        <v>6</v>
      </c>
      <c r="T70" s="31">
        <v>1</v>
      </c>
      <c r="U70" s="31">
        <v>1</v>
      </c>
      <c r="V70" s="31">
        <v>5</v>
      </c>
      <c r="W70" s="31">
        <v>1</v>
      </c>
      <c r="X70" s="31">
        <v>1</v>
      </c>
      <c r="Y70" s="31"/>
      <c r="Z70" s="31"/>
      <c r="AA70" s="31"/>
      <c r="AB70" s="31">
        <v>4</v>
      </c>
      <c r="AC70" s="31">
        <v>1</v>
      </c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22">
        <f t="shared" si="3"/>
        <v>20</v>
      </c>
    </row>
    <row r="71" spans="2:40" ht="13.5" customHeight="1" x14ac:dyDescent="0.2">
      <c r="B71" s="23" t="s">
        <v>9</v>
      </c>
      <c r="C71" s="30">
        <v>18</v>
      </c>
      <c r="D71" s="19">
        <v>16</v>
      </c>
      <c r="E71" s="15" t="s">
        <v>542</v>
      </c>
      <c r="F71" s="16" t="s">
        <v>109</v>
      </c>
      <c r="G71" s="16" t="s">
        <v>543</v>
      </c>
      <c r="H71" s="17">
        <v>2025</v>
      </c>
      <c r="I71" s="16" t="s">
        <v>544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>
        <v>18</v>
      </c>
      <c r="AC71" s="31">
        <v>1</v>
      </c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22">
        <f t="shared" si="3"/>
        <v>19</v>
      </c>
    </row>
    <row r="72" spans="2:40" ht="13.5" customHeight="1" x14ac:dyDescent="0.2">
      <c r="B72" s="23" t="s">
        <v>9</v>
      </c>
      <c r="C72" s="30">
        <v>19</v>
      </c>
      <c r="D72" s="19">
        <v>17</v>
      </c>
      <c r="E72" s="15" t="s">
        <v>560</v>
      </c>
      <c r="F72" s="16" t="s">
        <v>21</v>
      </c>
      <c r="G72" s="16" t="s">
        <v>555</v>
      </c>
      <c r="H72" s="17">
        <v>2023</v>
      </c>
      <c r="I72" s="16" t="s">
        <v>547</v>
      </c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>
        <v>15</v>
      </c>
      <c r="AF72" s="31">
        <v>1</v>
      </c>
      <c r="AG72" s="31">
        <v>1</v>
      </c>
      <c r="AH72" s="31"/>
      <c r="AI72" s="31"/>
      <c r="AJ72" s="31"/>
      <c r="AK72" s="31"/>
      <c r="AL72" s="31"/>
      <c r="AM72" s="31"/>
      <c r="AN72" s="22">
        <f t="shared" si="3"/>
        <v>17</v>
      </c>
    </row>
    <row r="73" spans="2:40" ht="13.5" customHeight="1" x14ac:dyDescent="0.2">
      <c r="B73" s="23" t="s">
        <v>9</v>
      </c>
      <c r="C73" s="30">
        <v>19</v>
      </c>
      <c r="D73" s="19">
        <v>17</v>
      </c>
      <c r="E73" s="15" t="s">
        <v>545</v>
      </c>
      <c r="F73" s="16" t="s">
        <v>443</v>
      </c>
      <c r="G73" s="16" t="s">
        <v>546</v>
      </c>
      <c r="H73" s="17">
        <v>2022</v>
      </c>
      <c r="I73" s="16" t="s">
        <v>547</v>
      </c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>
        <v>15</v>
      </c>
      <c r="AC73" s="31">
        <v>1</v>
      </c>
      <c r="AD73" s="31">
        <v>1</v>
      </c>
      <c r="AE73" s="31"/>
      <c r="AF73" s="31"/>
      <c r="AG73" s="31"/>
      <c r="AH73" s="31"/>
      <c r="AI73" s="31"/>
      <c r="AJ73" s="31"/>
      <c r="AK73" s="31"/>
      <c r="AL73" s="31"/>
      <c r="AM73" s="31"/>
      <c r="AN73" s="22">
        <f t="shared" si="3"/>
        <v>17</v>
      </c>
    </row>
    <row r="74" spans="2:40" ht="13.5" customHeight="1" x14ac:dyDescent="0.2">
      <c r="B74" s="23" t="s">
        <v>9</v>
      </c>
      <c r="C74" s="30">
        <v>21</v>
      </c>
      <c r="D74" s="19">
        <v>19</v>
      </c>
      <c r="E74" s="15" t="s">
        <v>449</v>
      </c>
      <c r="F74" s="16" t="s">
        <v>21</v>
      </c>
      <c r="G74" s="16" t="s">
        <v>335</v>
      </c>
      <c r="H74" s="17">
        <v>2010</v>
      </c>
      <c r="I74" s="16" t="s">
        <v>101</v>
      </c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>
        <v>6</v>
      </c>
      <c r="Z74" s="31">
        <v>1</v>
      </c>
      <c r="AA74" s="31"/>
      <c r="AB74" s="31">
        <v>7</v>
      </c>
      <c r="AC74" s="31">
        <v>1</v>
      </c>
      <c r="AD74" s="31">
        <v>1</v>
      </c>
      <c r="AE74" s="31"/>
      <c r="AF74" s="31"/>
      <c r="AG74" s="31"/>
      <c r="AH74" s="31"/>
      <c r="AI74" s="31"/>
      <c r="AJ74" s="31"/>
      <c r="AK74" s="31"/>
      <c r="AL74" s="31"/>
      <c r="AM74" s="31"/>
      <c r="AN74" s="22">
        <f t="shared" si="3"/>
        <v>16</v>
      </c>
    </row>
    <row r="75" spans="2:40" ht="13.5" customHeight="1" x14ac:dyDescent="0.2">
      <c r="B75" s="23" t="s">
        <v>9</v>
      </c>
      <c r="C75" s="30">
        <v>21</v>
      </c>
      <c r="D75" s="19">
        <v>19</v>
      </c>
      <c r="E75" s="15" t="s">
        <v>39</v>
      </c>
      <c r="F75" s="16" t="s">
        <v>90</v>
      </c>
      <c r="G75" s="16" t="s">
        <v>225</v>
      </c>
      <c r="H75" s="17">
        <v>2018</v>
      </c>
      <c r="I75" s="16" t="s">
        <v>222</v>
      </c>
      <c r="J75" s="31"/>
      <c r="K75" s="31"/>
      <c r="L75" s="31"/>
      <c r="M75" s="31"/>
      <c r="N75" s="31"/>
      <c r="O75" s="31"/>
      <c r="P75" s="31">
        <v>6</v>
      </c>
      <c r="Q75" s="31">
        <v>1</v>
      </c>
      <c r="R75" s="31"/>
      <c r="S75" s="31"/>
      <c r="T75" s="31"/>
      <c r="U75" s="31"/>
      <c r="V75" s="31"/>
      <c r="W75" s="31"/>
      <c r="X75" s="31"/>
      <c r="Y75" s="31">
        <v>8</v>
      </c>
      <c r="Z75" s="31">
        <v>1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22">
        <f t="shared" si="3"/>
        <v>16</v>
      </c>
    </row>
    <row r="76" spans="2:40" ht="13.5" customHeight="1" x14ac:dyDescent="0.2">
      <c r="B76" s="23" t="s">
        <v>9</v>
      </c>
      <c r="C76" s="30">
        <v>21</v>
      </c>
      <c r="D76" s="19">
        <v>19</v>
      </c>
      <c r="E76" s="14" t="s">
        <v>220</v>
      </c>
      <c r="F76" s="11" t="s">
        <v>109</v>
      </c>
      <c r="G76" s="11" t="s">
        <v>114</v>
      </c>
      <c r="H76" s="12"/>
      <c r="I76" s="11" t="s">
        <v>142</v>
      </c>
      <c r="J76" s="31"/>
      <c r="K76" s="31"/>
      <c r="L76" s="31"/>
      <c r="M76" s="31">
        <v>1</v>
      </c>
      <c r="N76" s="31">
        <v>1</v>
      </c>
      <c r="O76" s="31"/>
      <c r="P76" s="31">
        <v>5</v>
      </c>
      <c r="Q76" s="31">
        <v>1</v>
      </c>
      <c r="R76" s="31"/>
      <c r="S76" s="31"/>
      <c r="T76" s="31"/>
      <c r="U76" s="31"/>
      <c r="V76" s="31"/>
      <c r="W76" s="31"/>
      <c r="X76" s="31"/>
      <c r="Y76" s="31">
        <v>7</v>
      </c>
      <c r="Z76" s="31">
        <v>1</v>
      </c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22">
        <f t="shared" si="3"/>
        <v>16</v>
      </c>
    </row>
    <row r="77" spans="2:40" ht="13.5" customHeight="1" x14ac:dyDescent="0.2">
      <c r="B77" s="23" t="s">
        <v>9</v>
      </c>
      <c r="C77" s="30">
        <v>21</v>
      </c>
      <c r="D77" s="19">
        <v>19</v>
      </c>
      <c r="E77" s="15" t="s">
        <v>352</v>
      </c>
      <c r="F77" s="16" t="s">
        <v>353</v>
      </c>
      <c r="G77" s="16" t="s">
        <v>354</v>
      </c>
      <c r="H77" s="17">
        <v>2019</v>
      </c>
      <c r="I77" s="16" t="s">
        <v>355</v>
      </c>
      <c r="J77" s="31"/>
      <c r="K77" s="31"/>
      <c r="L77" s="31"/>
      <c r="M77" s="31"/>
      <c r="N77" s="31"/>
      <c r="O77" s="31"/>
      <c r="P77" s="31">
        <v>15</v>
      </c>
      <c r="Q77" s="31">
        <v>1</v>
      </c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22">
        <f t="shared" si="3"/>
        <v>16</v>
      </c>
    </row>
    <row r="78" spans="2:40" ht="13.5" customHeight="1" x14ac:dyDescent="0.2">
      <c r="B78" s="23" t="s">
        <v>9</v>
      </c>
      <c r="C78" s="30">
        <v>25</v>
      </c>
      <c r="D78" s="19">
        <v>23</v>
      </c>
      <c r="E78" s="14" t="s">
        <v>290</v>
      </c>
      <c r="F78" s="11" t="s">
        <v>21</v>
      </c>
      <c r="G78" s="11" t="s">
        <v>139</v>
      </c>
      <c r="H78" s="12">
        <v>2018</v>
      </c>
      <c r="I78" s="11" t="s">
        <v>291</v>
      </c>
      <c r="J78" s="31"/>
      <c r="K78" s="31"/>
      <c r="L78" s="31"/>
      <c r="M78" s="31">
        <v>4</v>
      </c>
      <c r="N78" s="31">
        <v>1</v>
      </c>
      <c r="O78" s="31"/>
      <c r="P78" s="31">
        <v>8</v>
      </c>
      <c r="Q78" s="31">
        <v>1</v>
      </c>
      <c r="R78" s="31">
        <v>1</v>
      </c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22">
        <f t="shared" si="3"/>
        <v>15</v>
      </c>
    </row>
    <row r="79" spans="2:40" ht="13.5" customHeight="1" x14ac:dyDescent="0.2">
      <c r="B79" s="23" t="s">
        <v>9</v>
      </c>
      <c r="C79" s="30">
        <v>26</v>
      </c>
      <c r="D79" s="19">
        <v>25</v>
      </c>
      <c r="E79" s="14" t="s">
        <v>279</v>
      </c>
      <c r="F79" s="11" t="s">
        <v>7</v>
      </c>
      <c r="G79" s="11" t="s">
        <v>292</v>
      </c>
      <c r="H79" s="12"/>
      <c r="I79" s="11" t="s">
        <v>18</v>
      </c>
      <c r="J79" s="31"/>
      <c r="K79" s="31"/>
      <c r="L79" s="31"/>
      <c r="M79" s="31">
        <v>3</v>
      </c>
      <c r="N79" s="31">
        <v>1</v>
      </c>
      <c r="O79" s="31">
        <v>1</v>
      </c>
      <c r="P79" s="31"/>
      <c r="Q79" s="31"/>
      <c r="R79" s="31"/>
      <c r="S79" s="31"/>
      <c r="T79" s="31"/>
      <c r="U79" s="31"/>
      <c r="V79" s="31">
        <v>6</v>
      </c>
      <c r="W79" s="31">
        <v>1</v>
      </c>
      <c r="X79" s="31">
        <v>1</v>
      </c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22">
        <f t="shared" si="3"/>
        <v>13</v>
      </c>
    </row>
    <row r="80" spans="2:40" ht="13.5" customHeight="1" x14ac:dyDescent="0.2">
      <c r="B80" s="23" t="s">
        <v>9</v>
      </c>
      <c r="C80" s="30">
        <v>27</v>
      </c>
      <c r="D80" s="19">
        <v>26</v>
      </c>
      <c r="E80" s="14" t="s">
        <v>226</v>
      </c>
      <c r="F80" s="11" t="s">
        <v>90</v>
      </c>
      <c r="G80" s="11" t="s">
        <v>227</v>
      </c>
      <c r="H80" s="12"/>
      <c r="I80" s="11" t="s">
        <v>228</v>
      </c>
      <c r="J80" s="31">
        <v>10</v>
      </c>
      <c r="K80" s="31">
        <v>1</v>
      </c>
      <c r="L80" s="31">
        <v>1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22">
        <f t="shared" si="3"/>
        <v>12</v>
      </c>
    </row>
    <row r="81" spans="2:40" ht="13.5" customHeight="1" x14ac:dyDescent="0.2">
      <c r="B81" s="23" t="s">
        <v>9</v>
      </c>
      <c r="C81" s="30">
        <v>28</v>
      </c>
      <c r="D81" s="19">
        <v>27</v>
      </c>
      <c r="E81" s="15" t="s">
        <v>561</v>
      </c>
      <c r="F81" s="16" t="s">
        <v>21</v>
      </c>
      <c r="G81" s="16" t="s">
        <v>139</v>
      </c>
      <c r="H81" s="17">
        <v>2017</v>
      </c>
      <c r="I81" s="16" t="s">
        <v>562</v>
      </c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>
        <v>10</v>
      </c>
      <c r="AF81" s="31">
        <v>1</v>
      </c>
      <c r="AG81" s="31"/>
      <c r="AH81" s="31"/>
      <c r="AI81" s="31"/>
      <c r="AJ81" s="31"/>
      <c r="AK81" s="31"/>
      <c r="AL81" s="31"/>
      <c r="AM81" s="31"/>
      <c r="AN81" s="22">
        <f t="shared" si="3"/>
        <v>11</v>
      </c>
    </row>
    <row r="82" spans="2:40" ht="13.5" customHeight="1" x14ac:dyDescent="0.2">
      <c r="B82" s="23" t="s">
        <v>9</v>
      </c>
      <c r="C82" s="30">
        <v>29</v>
      </c>
      <c r="D82" s="20">
        <v>29</v>
      </c>
      <c r="E82" s="15" t="s">
        <v>86</v>
      </c>
      <c r="F82" s="16" t="s">
        <v>2</v>
      </c>
      <c r="G82" s="16" t="s">
        <v>157</v>
      </c>
      <c r="H82" s="17">
        <v>1985</v>
      </c>
      <c r="I82" s="16" t="s">
        <v>18</v>
      </c>
      <c r="J82" s="31">
        <v>8</v>
      </c>
      <c r="K82" s="31">
        <v>1</v>
      </c>
      <c r="L82" s="31">
        <v>1</v>
      </c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22">
        <f t="shared" si="3"/>
        <v>10</v>
      </c>
    </row>
    <row r="83" spans="2:40" ht="13.5" customHeight="1" x14ac:dyDescent="0.2">
      <c r="B83" s="23" t="s">
        <v>9</v>
      </c>
      <c r="C83" s="30">
        <v>30</v>
      </c>
      <c r="D83" s="19"/>
      <c r="E83" s="15" t="s">
        <v>479</v>
      </c>
      <c r="F83" s="16" t="s">
        <v>21</v>
      </c>
      <c r="G83" s="16" t="s">
        <v>335</v>
      </c>
      <c r="H83" s="17">
        <v>2013</v>
      </c>
      <c r="I83" s="16" t="s">
        <v>559</v>
      </c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>
        <v>7</v>
      </c>
      <c r="AI83" s="31">
        <v>1</v>
      </c>
      <c r="AJ83" s="31">
        <v>1</v>
      </c>
      <c r="AK83" s="31"/>
      <c r="AL83" s="31"/>
      <c r="AM83" s="31"/>
      <c r="AN83" s="22">
        <f t="shared" si="3"/>
        <v>9</v>
      </c>
    </row>
    <row r="84" spans="2:40" ht="13.5" customHeight="1" x14ac:dyDescent="0.2">
      <c r="B84" s="23" t="s">
        <v>9</v>
      </c>
      <c r="C84" s="30">
        <v>30</v>
      </c>
      <c r="D84" s="19">
        <v>30</v>
      </c>
      <c r="E84" s="15" t="s">
        <v>358</v>
      </c>
      <c r="F84" s="16" t="s">
        <v>7</v>
      </c>
      <c r="G84" s="16" t="s">
        <v>37</v>
      </c>
      <c r="H84" s="17">
        <v>2009</v>
      </c>
      <c r="I84" s="16" t="s">
        <v>107</v>
      </c>
      <c r="J84" s="31"/>
      <c r="K84" s="31"/>
      <c r="L84" s="31"/>
      <c r="M84" s="31"/>
      <c r="N84" s="31"/>
      <c r="O84" s="31"/>
      <c r="P84" s="31">
        <v>7</v>
      </c>
      <c r="Q84" s="31">
        <v>1</v>
      </c>
      <c r="R84" s="31">
        <v>1</v>
      </c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22">
        <f t="shared" si="3"/>
        <v>9</v>
      </c>
    </row>
    <row r="85" spans="2:40" ht="13.5" customHeight="1" x14ac:dyDescent="0.2">
      <c r="B85" s="23" t="s">
        <v>9</v>
      </c>
      <c r="C85" s="30">
        <v>32</v>
      </c>
      <c r="D85" s="19">
        <v>31</v>
      </c>
      <c r="E85" s="15" t="s">
        <v>108</v>
      </c>
      <c r="F85" s="16" t="s">
        <v>21</v>
      </c>
      <c r="G85" s="16" t="s">
        <v>563</v>
      </c>
      <c r="H85" s="17">
        <v>2014</v>
      </c>
      <c r="I85" s="16" t="s">
        <v>310</v>
      </c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>
        <v>7</v>
      </c>
      <c r="AF85" s="31">
        <v>1</v>
      </c>
      <c r="AG85" s="31"/>
      <c r="AH85" s="31"/>
      <c r="AI85" s="31"/>
      <c r="AJ85" s="31"/>
      <c r="AK85" s="31"/>
      <c r="AL85" s="31"/>
      <c r="AM85" s="31"/>
      <c r="AN85" s="22">
        <f t="shared" si="3"/>
        <v>8</v>
      </c>
    </row>
    <row r="86" spans="2:40" ht="13.5" customHeight="1" x14ac:dyDescent="0.2">
      <c r="B86" s="23" t="s">
        <v>9</v>
      </c>
      <c r="C86" s="30">
        <v>32</v>
      </c>
      <c r="D86" s="19">
        <v>31</v>
      </c>
      <c r="E86" s="15" t="s">
        <v>550</v>
      </c>
      <c r="F86" s="16" t="s">
        <v>21</v>
      </c>
      <c r="G86" s="16" t="s">
        <v>551</v>
      </c>
      <c r="H86" s="17">
        <v>2007</v>
      </c>
      <c r="I86" s="16" t="s">
        <v>101</v>
      </c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>
        <v>6</v>
      </c>
      <c r="AC86" s="31">
        <v>1</v>
      </c>
      <c r="AD86" s="31">
        <v>1</v>
      </c>
      <c r="AE86" s="31"/>
      <c r="AF86" s="31"/>
      <c r="AG86" s="31"/>
      <c r="AH86" s="31"/>
      <c r="AI86" s="31"/>
      <c r="AJ86" s="31"/>
      <c r="AK86" s="31"/>
      <c r="AL86" s="31"/>
      <c r="AM86" s="31"/>
      <c r="AN86" s="22">
        <f t="shared" si="3"/>
        <v>8</v>
      </c>
    </row>
    <row r="87" spans="2:40" ht="13.5" customHeight="1" x14ac:dyDescent="0.2">
      <c r="B87" s="23" t="s">
        <v>9</v>
      </c>
      <c r="C87" s="30">
        <v>34</v>
      </c>
      <c r="D87" s="20">
        <v>33</v>
      </c>
      <c r="E87" s="14" t="s">
        <v>128</v>
      </c>
      <c r="F87" s="11" t="s">
        <v>21</v>
      </c>
      <c r="G87" s="11" t="s">
        <v>224</v>
      </c>
      <c r="H87" s="12">
        <v>2023</v>
      </c>
      <c r="I87" s="11" t="s">
        <v>229</v>
      </c>
      <c r="J87" s="31">
        <v>5</v>
      </c>
      <c r="K87" s="31">
        <v>1</v>
      </c>
      <c r="L87" s="31">
        <v>1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22">
        <f t="shared" si="3"/>
        <v>7</v>
      </c>
    </row>
    <row r="88" spans="2:40" ht="13.5" customHeight="1" x14ac:dyDescent="0.2">
      <c r="B88" s="23" t="s">
        <v>9</v>
      </c>
      <c r="C88" s="30">
        <v>35</v>
      </c>
      <c r="D88" s="19">
        <v>34</v>
      </c>
      <c r="E88" s="15" t="s">
        <v>409</v>
      </c>
      <c r="F88" s="16" t="s">
        <v>21</v>
      </c>
      <c r="G88" s="16" t="s">
        <v>410</v>
      </c>
      <c r="H88" s="17">
        <v>2012</v>
      </c>
      <c r="I88" s="16" t="s">
        <v>350</v>
      </c>
      <c r="J88" s="31"/>
      <c r="K88" s="31"/>
      <c r="L88" s="31"/>
      <c r="M88" s="31"/>
      <c r="N88" s="31"/>
      <c r="O88" s="31"/>
      <c r="P88" s="31"/>
      <c r="Q88" s="31"/>
      <c r="R88" s="31"/>
      <c r="S88" s="31">
        <v>5</v>
      </c>
      <c r="T88" s="31">
        <v>1</v>
      </c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22">
        <f t="shared" si="3"/>
        <v>6</v>
      </c>
    </row>
    <row r="89" spans="2:40" ht="13.5" customHeight="1" x14ac:dyDescent="0.2">
      <c r="B89" s="23" t="s">
        <v>9</v>
      </c>
      <c r="C89" s="30">
        <v>36</v>
      </c>
      <c r="D89" s="19">
        <v>35</v>
      </c>
      <c r="E89" s="14" t="s">
        <v>112</v>
      </c>
      <c r="F89" s="11" t="s">
        <v>21</v>
      </c>
      <c r="G89" s="11" t="s">
        <v>139</v>
      </c>
      <c r="H89" s="12">
        <v>2005</v>
      </c>
      <c r="I89" s="11" t="s">
        <v>127</v>
      </c>
      <c r="J89" s="31"/>
      <c r="K89" s="31"/>
      <c r="L89" s="31"/>
      <c r="M89" s="31">
        <v>2</v>
      </c>
      <c r="N89" s="31">
        <v>1</v>
      </c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22">
        <f t="shared" si="3"/>
        <v>3</v>
      </c>
    </row>
    <row r="90" spans="2:40" ht="13.5" customHeight="1" x14ac:dyDescent="0.2">
      <c r="B90" s="23" t="s">
        <v>9</v>
      </c>
      <c r="C90" s="30"/>
      <c r="D90" s="20"/>
      <c r="E90" s="14"/>
      <c r="F90" s="11"/>
      <c r="G90" s="11"/>
      <c r="H90" s="12"/>
      <c r="I90" s="1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22">
        <f t="shared" ref="AN90:AN92" si="4">SUM(J90:AM90)</f>
        <v>0</v>
      </c>
    </row>
    <row r="91" spans="2:40" ht="13.5" customHeight="1" x14ac:dyDescent="0.2">
      <c r="B91" s="23" t="s">
        <v>9</v>
      </c>
      <c r="C91" s="30"/>
      <c r="D91" s="20"/>
      <c r="E91" s="14"/>
      <c r="F91" s="11"/>
      <c r="G91" s="11"/>
      <c r="H91" s="12"/>
      <c r="I91" s="1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22">
        <f t="shared" si="4"/>
        <v>0</v>
      </c>
    </row>
    <row r="92" spans="2:40" ht="13.5" customHeight="1" x14ac:dyDescent="0.2">
      <c r="B92" s="23" t="s">
        <v>9</v>
      </c>
      <c r="C92" s="30"/>
      <c r="D92" s="20"/>
      <c r="E92" s="14"/>
      <c r="F92" s="11"/>
      <c r="G92" s="11"/>
      <c r="H92" s="12"/>
      <c r="I92" s="1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22">
        <f t="shared" si="4"/>
        <v>0</v>
      </c>
    </row>
    <row r="93" spans="2:40" ht="13.5" customHeight="1" thickBot="1" x14ac:dyDescent="0.25">
      <c r="B93" s="8"/>
      <c r="H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3"/>
    </row>
    <row r="94" spans="2:40" ht="13.5" customHeight="1" x14ac:dyDescent="0.2">
      <c r="B94" s="24" t="s">
        <v>60</v>
      </c>
      <c r="C94" s="25" t="s">
        <v>17</v>
      </c>
      <c r="D94" s="26" t="s">
        <v>31</v>
      </c>
      <c r="E94" s="27" t="s">
        <v>0</v>
      </c>
      <c r="F94" s="27" t="s">
        <v>3</v>
      </c>
      <c r="G94" s="27" t="s">
        <v>1</v>
      </c>
      <c r="H94" s="25" t="s">
        <v>4</v>
      </c>
      <c r="I94" s="27" t="s">
        <v>5</v>
      </c>
      <c r="J94" s="25">
        <v>1</v>
      </c>
      <c r="K94" s="25" t="s">
        <v>42</v>
      </c>
      <c r="L94" s="25" t="s">
        <v>43</v>
      </c>
      <c r="M94" s="28">
        <v>2</v>
      </c>
      <c r="N94" s="28" t="s">
        <v>42</v>
      </c>
      <c r="O94" s="28" t="s">
        <v>43</v>
      </c>
      <c r="P94" s="25">
        <v>3</v>
      </c>
      <c r="Q94" s="25" t="s">
        <v>42</v>
      </c>
      <c r="R94" s="25" t="s">
        <v>43</v>
      </c>
      <c r="S94" s="28">
        <v>4</v>
      </c>
      <c r="T94" s="28" t="s">
        <v>42</v>
      </c>
      <c r="U94" s="28" t="s">
        <v>43</v>
      </c>
      <c r="V94" s="25">
        <v>5</v>
      </c>
      <c r="W94" s="25" t="s">
        <v>42</v>
      </c>
      <c r="X94" s="25" t="s">
        <v>43</v>
      </c>
      <c r="Y94" s="28">
        <v>6</v>
      </c>
      <c r="Z94" s="28" t="s">
        <v>42</v>
      </c>
      <c r="AA94" s="28" t="s">
        <v>43</v>
      </c>
      <c r="AB94" s="58">
        <v>7</v>
      </c>
      <c r="AC94" s="58" t="s">
        <v>42</v>
      </c>
      <c r="AD94" s="58" t="s">
        <v>43</v>
      </c>
      <c r="AE94" s="28">
        <v>8</v>
      </c>
      <c r="AF94" s="28" t="s">
        <v>42</v>
      </c>
      <c r="AG94" s="28" t="s">
        <v>43</v>
      </c>
      <c r="AH94" s="58">
        <v>9</v>
      </c>
      <c r="AI94" s="58" t="s">
        <v>42</v>
      </c>
      <c r="AJ94" s="58" t="s">
        <v>43</v>
      </c>
      <c r="AK94" s="28"/>
      <c r="AL94" s="28"/>
      <c r="AM94" s="28"/>
      <c r="AN94" s="57" t="s">
        <v>16</v>
      </c>
    </row>
    <row r="95" spans="2:40" ht="13.5" customHeight="1" x14ac:dyDescent="0.2">
      <c r="B95" s="23" t="s">
        <v>68</v>
      </c>
      <c r="C95" s="29">
        <v>1</v>
      </c>
      <c r="D95" s="19">
        <v>1</v>
      </c>
      <c r="E95" s="15" t="s">
        <v>279</v>
      </c>
      <c r="F95" s="16" t="s">
        <v>7</v>
      </c>
      <c r="G95" s="16" t="s">
        <v>29</v>
      </c>
      <c r="H95" s="17">
        <v>2022</v>
      </c>
      <c r="I95" s="16" t="s">
        <v>18</v>
      </c>
      <c r="J95" s="31"/>
      <c r="K95" s="31"/>
      <c r="L95" s="31"/>
      <c r="M95" s="31">
        <v>25</v>
      </c>
      <c r="N95" s="31">
        <v>1</v>
      </c>
      <c r="O95" s="31">
        <v>1</v>
      </c>
      <c r="P95" s="31">
        <v>18</v>
      </c>
      <c r="Q95" s="31">
        <v>1</v>
      </c>
      <c r="R95" s="31"/>
      <c r="S95" s="31">
        <v>12</v>
      </c>
      <c r="T95" s="31">
        <v>1</v>
      </c>
      <c r="U95" s="31">
        <v>1</v>
      </c>
      <c r="V95" s="31">
        <v>18</v>
      </c>
      <c r="W95" s="31">
        <v>1</v>
      </c>
      <c r="X95" s="31"/>
      <c r="Y95" s="31">
        <v>25</v>
      </c>
      <c r="Z95" s="31">
        <v>1</v>
      </c>
      <c r="AA95" s="31"/>
      <c r="AB95" s="31"/>
      <c r="AC95" s="31"/>
      <c r="AD95" s="31"/>
      <c r="AE95" s="31">
        <v>15</v>
      </c>
      <c r="AF95" s="31">
        <v>1</v>
      </c>
      <c r="AG95" s="31"/>
      <c r="AH95" s="31">
        <v>12</v>
      </c>
      <c r="AI95" s="31">
        <v>1</v>
      </c>
      <c r="AJ95" s="31"/>
      <c r="AK95" s="31"/>
      <c r="AL95" s="31"/>
      <c r="AM95" s="31"/>
      <c r="AN95" s="54">
        <f t="shared" ref="AN95:AN126" si="5">SUM(J95:AM95)</f>
        <v>134</v>
      </c>
    </row>
    <row r="96" spans="2:40" ht="13.5" customHeight="1" x14ac:dyDescent="0.2">
      <c r="B96" s="23" t="s">
        <v>9</v>
      </c>
      <c r="C96" s="29">
        <v>2</v>
      </c>
      <c r="D96" s="20">
        <v>2</v>
      </c>
      <c r="E96" s="14" t="s">
        <v>111</v>
      </c>
      <c r="F96" s="11" t="s">
        <v>7</v>
      </c>
      <c r="G96" s="11" t="s">
        <v>37</v>
      </c>
      <c r="H96" s="12">
        <v>2003</v>
      </c>
      <c r="I96" s="16" t="s">
        <v>75</v>
      </c>
      <c r="J96" s="31">
        <v>3</v>
      </c>
      <c r="K96" s="31">
        <v>1</v>
      </c>
      <c r="L96" s="31">
        <v>1</v>
      </c>
      <c r="M96" s="31">
        <v>10</v>
      </c>
      <c r="N96" s="31">
        <v>1</v>
      </c>
      <c r="O96" s="31"/>
      <c r="P96" s="31"/>
      <c r="Q96" s="31"/>
      <c r="R96" s="31"/>
      <c r="S96" s="31">
        <v>25</v>
      </c>
      <c r="T96" s="31">
        <v>1</v>
      </c>
      <c r="U96" s="31"/>
      <c r="V96" s="31">
        <v>8</v>
      </c>
      <c r="W96" s="31">
        <v>1</v>
      </c>
      <c r="X96" s="31">
        <v>1</v>
      </c>
      <c r="Y96" s="31">
        <v>18</v>
      </c>
      <c r="Z96" s="31">
        <v>1</v>
      </c>
      <c r="AA96" s="31"/>
      <c r="AB96" s="31">
        <v>18</v>
      </c>
      <c r="AC96" s="31">
        <v>1</v>
      </c>
      <c r="AD96" s="31">
        <v>1</v>
      </c>
      <c r="AE96" s="31">
        <v>25</v>
      </c>
      <c r="AF96" s="31">
        <v>1</v>
      </c>
      <c r="AG96" s="31"/>
      <c r="AH96" s="31">
        <v>5</v>
      </c>
      <c r="AI96" s="31">
        <v>1</v>
      </c>
      <c r="AJ96" s="31">
        <v>1</v>
      </c>
      <c r="AK96" s="31"/>
      <c r="AL96" s="31"/>
      <c r="AM96" s="31"/>
      <c r="AN96" s="54">
        <f t="shared" si="5"/>
        <v>124</v>
      </c>
    </row>
    <row r="97" spans="2:40" ht="13.5" customHeight="1" x14ac:dyDescent="0.2">
      <c r="B97" s="23" t="s">
        <v>9</v>
      </c>
      <c r="C97" s="29">
        <v>3</v>
      </c>
      <c r="D97" s="20">
        <v>3</v>
      </c>
      <c r="E97" s="14" t="s">
        <v>58</v>
      </c>
      <c r="F97" s="11" t="s">
        <v>12</v>
      </c>
      <c r="G97" s="11" t="s">
        <v>52</v>
      </c>
      <c r="H97" s="12">
        <v>2018</v>
      </c>
      <c r="I97" s="11" t="s">
        <v>447</v>
      </c>
      <c r="J97" s="31">
        <v>12</v>
      </c>
      <c r="K97" s="31">
        <v>1</v>
      </c>
      <c r="L97" s="31">
        <v>1</v>
      </c>
      <c r="M97" s="31"/>
      <c r="N97" s="31"/>
      <c r="O97" s="31"/>
      <c r="P97" s="31">
        <v>15</v>
      </c>
      <c r="Q97" s="31">
        <v>1</v>
      </c>
      <c r="R97" s="31">
        <v>1</v>
      </c>
      <c r="S97" s="31"/>
      <c r="T97" s="31"/>
      <c r="U97" s="31"/>
      <c r="V97" s="31">
        <v>15</v>
      </c>
      <c r="W97" s="31">
        <v>1</v>
      </c>
      <c r="X97" s="31"/>
      <c r="Y97" s="31">
        <v>15</v>
      </c>
      <c r="Z97" s="31">
        <v>1</v>
      </c>
      <c r="AA97" s="31"/>
      <c r="AB97" s="31">
        <v>10</v>
      </c>
      <c r="AC97" s="31">
        <v>1</v>
      </c>
      <c r="AD97" s="31"/>
      <c r="AE97" s="31">
        <v>12</v>
      </c>
      <c r="AF97" s="31">
        <v>1</v>
      </c>
      <c r="AG97" s="31"/>
      <c r="AH97" s="31">
        <v>8</v>
      </c>
      <c r="AI97" s="31">
        <v>1</v>
      </c>
      <c r="AJ97" s="31"/>
      <c r="AK97" s="31"/>
      <c r="AL97" s="31"/>
      <c r="AM97" s="31"/>
      <c r="AN97" s="54">
        <f t="shared" si="5"/>
        <v>96</v>
      </c>
    </row>
    <row r="98" spans="2:40" ht="13.5" customHeight="1" x14ac:dyDescent="0.2">
      <c r="B98" s="23" t="s">
        <v>9</v>
      </c>
      <c r="C98" s="29">
        <v>3</v>
      </c>
      <c r="D98" s="20">
        <v>4</v>
      </c>
      <c r="E98" s="14" t="s">
        <v>220</v>
      </c>
      <c r="F98" s="11" t="s">
        <v>109</v>
      </c>
      <c r="G98" s="11" t="s">
        <v>114</v>
      </c>
      <c r="H98" s="12"/>
      <c r="I98" s="11" t="s">
        <v>142</v>
      </c>
      <c r="J98" s="31">
        <v>25</v>
      </c>
      <c r="K98" s="31">
        <v>1</v>
      </c>
      <c r="L98" s="31"/>
      <c r="M98" s="31"/>
      <c r="N98" s="31"/>
      <c r="O98" s="31"/>
      <c r="P98" s="31"/>
      <c r="Q98" s="31"/>
      <c r="R98" s="31"/>
      <c r="S98" s="31">
        <v>8</v>
      </c>
      <c r="T98" s="31">
        <v>1</v>
      </c>
      <c r="U98" s="31"/>
      <c r="V98" s="31">
        <v>12</v>
      </c>
      <c r="W98" s="31">
        <v>1</v>
      </c>
      <c r="X98" s="31"/>
      <c r="Y98" s="31"/>
      <c r="Z98" s="31"/>
      <c r="AA98" s="31"/>
      <c r="AB98" s="31">
        <v>25</v>
      </c>
      <c r="AC98" s="31">
        <v>1</v>
      </c>
      <c r="AD98" s="31"/>
      <c r="AE98" s="31">
        <v>10</v>
      </c>
      <c r="AF98" s="31">
        <v>1</v>
      </c>
      <c r="AG98" s="31"/>
      <c r="AH98" s="31">
        <v>10</v>
      </c>
      <c r="AI98" s="31">
        <v>1</v>
      </c>
      <c r="AJ98" s="31"/>
      <c r="AK98" s="31"/>
      <c r="AL98" s="31"/>
      <c r="AM98" s="31"/>
      <c r="AN98" s="54">
        <f t="shared" si="5"/>
        <v>96</v>
      </c>
    </row>
    <row r="99" spans="2:40" ht="13.5" customHeight="1" x14ac:dyDescent="0.2">
      <c r="B99" s="23" t="s">
        <v>9</v>
      </c>
      <c r="C99" s="30">
        <v>5</v>
      </c>
      <c r="D99" s="19">
        <v>5</v>
      </c>
      <c r="E99" s="15" t="s">
        <v>48</v>
      </c>
      <c r="F99" s="16" t="s">
        <v>7</v>
      </c>
      <c r="G99" s="16" t="s">
        <v>37</v>
      </c>
      <c r="H99" s="17">
        <v>2004</v>
      </c>
      <c r="I99" s="16" t="s">
        <v>163</v>
      </c>
      <c r="J99" s="31">
        <v>7</v>
      </c>
      <c r="K99" s="31">
        <v>1</v>
      </c>
      <c r="L99" s="31">
        <v>1</v>
      </c>
      <c r="M99" s="31">
        <v>2</v>
      </c>
      <c r="N99" s="31">
        <v>1</v>
      </c>
      <c r="O99" s="31"/>
      <c r="P99" s="31">
        <v>25</v>
      </c>
      <c r="Q99" s="31">
        <v>1</v>
      </c>
      <c r="R99" s="31"/>
      <c r="S99" s="31">
        <v>18</v>
      </c>
      <c r="T99" s="31">
        <v>1</v>
      </c>
      <c r="U99" s="31"/>
      <c r="V99" s="31">
        <v>5</v>
      </c>
      <c r="W99" s="31">
        <v>1</v>
      </c>
      <c r="X99" s="31">
        <v>1</v>
      </c>
      <c r="Y99" s="31">
        <v>7</v>
      </c>
      <c r="Z99" s="31">
        <v>1</v>
      </c>
      <c r="AA99" s="31">
        <v>1</v>
      </c>
      <c r="AB99" s="31">
        <v>2</v>
      </c>
      <c r="AC99" s="31">
        <v>1</v>
      </c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55">
        <f t="shared" si="5"/>
        <v>76</v>
      </c>
    </row>
    <row r="100" spans="2:40" ht="13.5" customHeight="1" x14ac:dyDescent="0.2">
      <c r="B100" s="23" t="s">
        <v>9</v>
      </c>
      <c r="C100" s="30">
        <v>6</v>
      </c>
      <c r="D100" s="19">
        <v>6</v>
      </c>
      <c r="E100" s="14" t="s">
        <v>147</v>
      </c>
      <c r="F100" s="11" t="s">
        <v>109</v>
      </c>
      <c r="G100" s="11" t="s">
        <v>148</v>
      </c>
      <c r="H100" s="12">
        <v>2016</v>
      </c>
      <c r="I100" s="11" t="s">
        <v>18</v>
      </c>
      <c r="J100" s="31">
        <v>1</v>
      </c>
      <c r="K100" s="31">
        <v>1</v>
      </c>
      <c r="L100" s="31">
        <v>1</v>
      </c>
      <c r="M100" s="31">
        <v>18</v>
      </c>
      <c r="N100" s="31">
        <v>1</v>
      </c>
      <c r="O100" s="31">
        <v>1</v>
      </c>
      <c r="P100" s="31"/>
      <c r="Q100" s="31"/>
      <c r="R100" s="31"/>
      <c r="S100" s="31">
        <v>7</v>
      </c>
      <c r="T100" s="31">
        <v>1</v>
      </c>
      <c r="U100" s="31"/>
      <c r="V100" s="31"/>
      <c r="W100" s="31"/>
      <c r="X100" s="31"/>
      <c r="Y100" s="31">
        <v>10</v>
      </c>
      <c r="Z100" s="31">
        <v>1</v>
      </c>
      <c r="AA100" s="31">
        <v>1</v>
      </c>
      <c r="AB100" s="31"/>
      <c r="AC100" s="31"/>
      <c r="AD100" s="31"/>
      <c r="AE100" s="31">
        <v>18</v>
      </c>
      <c r="AF100" s="31">
        <v>1</v>
      </c>
      <c r="AG100" s="31"/>
      <c r="AH100" s="31"/>
      <c r="AI100" s="31"/>
      <c r="AJ100" s="31"/>
      <c r="AK100" s="31"/>
      <c r="AL100" s="31"/>
      <c r="AM100" s="31"/>
      <c r="AN100" s="55">
        <f t="shared" si="5"/>
        <v>62</v>
      </c>
    </row>
    <row r="101" spans="2:40" ht="13.5" customHeight="1" x14ac:dyDescent="0.2">
      <c r="B101" s="23" t="s">
        <v>9</v>
      </c>
      <c r="C101" s="30">
        <v>7</v>
      </c>
      <c r="D101" s="19">
        <v>7</v>
      </c>
      <c r="E101" s="14" t="s">
        <v>104</v>
      </c>
      <c r="F101" s="11" t="s">
        <v>12</v>
      </c>
      <c r="G101" s="11" t="s">
        <v>221</v>
      </c>
      <c r="H101" s="12">
        <v>2018</v>
      </c>
      <c r="I101" s="11" t="s">
        <v>25</v>
      </c>
      <c r="J101" s="31">
        <v>18</v>
      </c>
      <c r="K101" s="31">
        <v>1</v>
      </c>
      <c r="L101" s="31"/>
      <c r="M101" s="31">
        <v>12</v>
      </c>
      <c r="N101" s="31">
        <v>1</v>
      </c>
      <c r="O101" s="31"/>
      <c r="P101" s="31"/>
      <c r="Q101" s="31"/>
      <c r="R101" s="31"/>
      <c r="S101" s="31">
        <v>10</v>
      </c>
      <c r="T101" s="31">
        <v>1</v>
      </c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55">
        <f t="shared" si="5"/>
        <v>43</v>
      </c>
    </row>
    <row r="102" spans="2:40" ht="13.5" customHeight="1" x14ac:dyDescent="0.2">
      <c r="B102" s="23" t="s">
        <v>9</v>
      </c>
      <c r="C102" s="30">
        <v>8</v>
      </c>
      <c r="D102" s="19">
        <v>8</v>
      </c>
      <c r="E102" s="14" t="s">
        <v>39</v>
      </c>
      <c r="F102" s="16" t="s">
        <v>90</v>
      </c>
      <c r="G102" s="16" t="s">
        <v>225</v>
      </c>
      <c r="H102" s="17">
        <v>2018</v>
      </c>
      <c r="I102" s="11" t="s">
        <v>222</v>
      </c>
      <c r="J102" s="31">
        <v>5</v>
      </c>
      <c r="K102" s="31">
        <v>1</v>
      </c>
      <c r="L102" s="31">
        <v>1</v>
      </c>
      <c r="M102" s="31"/>
      <c r="N102" s="31"/>
      <c r="O102" s="31"/>
      <c r="P102" s="31"/>
      <c r="Q102" s="31"/>
      <c r="R102" s="31"/>
      <c r="S102" s="31"/>
      <c r="T102" s="31"/>
      <c r="U102" s="31"/>
      <c r="V102" s="31">
        <v>25</v>
      </c>
      <c r="W102" s="31">
        <v>1</v>
      </c>
      <c r="X102" s="31"/>
      <c r="Y102" s="31"/>
      <c r="Z102" s="31"/>
      <c r="AA102" s="31"/>
      <c r="AB102" s="31">
        <v>6</v>
      </c>
      <c r="AC102" s="31">
        <v>1</v>
      </c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22">
        <f t="shared" si="5"/>
        <v>40</v>
      </c>
    </row>
    <row r="103" spans="2:40" ht="13.5" customHeight="1" x14ac:dyDescent="0.2">
      <c r="B103" s="23" t="s">
        <v>9</v>
      </c>
      <c r="C103" s="30">
        <v>9</v>
      </c>
      <c r="D103" s="19">
        <v>9</v>
      </c>
      <c r="E103" s="15" t="s">
        <v>223</v>
      </c>
      <c r="F103" s="16" t="s">
        <v>21</v>
      </c>
      <c r="G103" s="16" t="s">
        <v>224</v>
      </c>
      <c r="H103" s="17">
        <v>2017</v>
      </c>
      <c r="I103" s="16" t="s">
        <v>127</v>
      </c>
      <c r="J103" s="31">
        <v>10</v>
      </c>
      <c r="K103" s="31">
        <v>1</v>
      </c>
      <c r="L103" s="31">
        <v>1</v>
      </c>
      <c r="M103" s="31">
        <v>15</v>
      </c>
      <c r="N103" s="31">
        <v>1</v>
      </c>
      <c r="O103" s="31">
        <v>1</v>
      </c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>
        <v>7</v>
      </c>
      <c r="AI103" s="31">
        <v>1</v>
      </c>
      <c r="AJ103" s="31"/>
      <c r="AK103" s="31"/>
      <c r="AL103" s="31"/>
      <c r="AM103" s="31"/>
      <c r="AN103" s="55">
        <f t="shared" si="5"/>
        <v>37</v>
      </c>
    </row>
    <row r="104" spans="2:40" ht="13.5" customHeight="1" x14ac:dyDescent="0.2">
      <c r="B104" s="23" t="s">
        <v>9</v>
      </c>
      <c r="C104" s="30">
        <v>10</v>
      </c>
      <c r="D104" s="19">
        <v>16</v>
      </c>
      <c r="E104" s="15" t="s">
        <v>112</v>
      </c>
      <c r="F104" s="16" t="s">
        <v>21</v>
      </c>
      <c r="G104" s="16" t="s">
        <v>139</v>
      </c>
      <c r="H104" s="17">
        <v>2005</v>
      </c>
      <c r="I104" s="16" t="s">
        <v>310</v>
      </c>
      <c r="J104" s="31">
        <v>4</v>
      </c>
      <c r="K104" s="31">
        <v>1</v>
      </c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>
        <v>8</v>
      </c>
      <c r="AF104" s="31">
        <v>1</v>
      </c>
      <c r="AG104" s="31">
        <v>1</v>
      </c>
      <c r="AH104" s="31">
        <v>15</v>
      </c>
      <c r="AI104" s="31">
        <v>1</v>
      </c>
      <c r="AJ104" s="31"/>
      <c r="AK104" s="31"/>
      <c r="AL104" s="31"/>
      <c r="AM104" s="31"/>
      <c r="AN104" s="22">
        <f t="shared" si="5"/>
        <v>31</v>
      </c>
    </row>
    <row r="105" spans="2:40" ht="13.5" customHeight="1" x14ac:dyDescent="0.2">
      <c r="B105" s="23" t="s">
        <v>9</v>
      </c>
      <c r="C105" s="30">
        <v>11</v>
      </c>
      <c r="D105" s="19">
        <v>44</v>
      </c>
      <c r="E105" s="15" t="s">
        <v>347</v>
      </c>
      <c r="F105" s="16" t="s">
        <v>241</v>
      </c>
      <c r="G105" s="16" t="s">
        <v>348</v>
      </c>
      <c r="H105" s="17"/>
      <c r="I105" s="16" t="s">
        <v>142</v>
      </c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>
        <v>2</v>
      </c>
      <c r="Z105" s="31">
        <v>1</v>
      </c>
      <c r="AA105" s="31"/>
      <c r="AB105" s="31"/>
      <c r="AC105" s="31"/>
      <c r="AD105" s="31"/>
      <c r="AE105" s="31"/>
      <c r="AF105" s="31"/>
      <c r="AG105" s="31"/>
      <c r="AH105" s="31">
        <v>25</v>
      </c>
      <c r="AI105" s="31">
        <v>1</v>
      </c>
      <c r="AJ105" s="31"/>
      <c r="AK105" s="31"/>
      <c r="AL105" s="31"/>
      <c r="AM105" s="31"/>
      <c r="AN105" s="22">
        <f t="shared" si="5"/>
        <v>29</v>
      </c>
    </row>
    <row r="106" spans="2:40" ht="13.5" customHeight="1" x14ac:dyDescent="0.2">
      <c r="B106" s="23" t="s">
        <v>9</v>
      </c>
      <c r="C106" s="30">
        <v>12</v>
      </c>
      <c r="D106" s="19">
        <v>10</v>
      </c>
      <c r="E106" s="15" t="s">
        <v>86</v>
      </c>
      <c r="F106" s="16" t="s">
        <v>11</v>
      </c>
      <c r="G106" s="16" t="s">
        <v>448</v>
      </c>
      <c r="H106" s="17">
        <v>1980</v>
      </c>
      <c r="I106" s="16" t="s">
        <v>18</v>
      </c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>
        <v>7</v>
      </c>
      <c r="W106" s="31">
        <v>1</v>
      </c>
      <c r="X106" s="31">
        <v>1</v>
      </c>
      <c r="Y106" s="31">
        <v>1</v>
      </c>
      <c r="Z106" s="31">
        <v>1</v>
      </c>
      <c r="AA106" s="31"/>
      <c r="AB106" s="31">
        <v>7</v>
      </c>
      <c r="AC106" s="31">
        <v>1</v>
      </c>
      <c r="AD106" s="31">
        <v>1</v>
      </c>
      <c r="AE106" s="31">
        <v>4</v>
      </c>
      <c r="AF106" s="31">
        <v>1</v>
      </c>
      <c r="AG106" s="31">
        <v>1</v>
      </c>
      <c r="AH106" s="31"/>
      <c r="AI106" s="31"/>
      <c r="AJ106" s="31"/>
      <c r="AK106" s="31"/>
      <c r="AL106" s="31"/>
      <c r="AM106" s="31"/>
      <c r="AN106" s="22">
        <f t="shared" si="5"/>
        <v>26</v>
      </c>
    </row>
    <row r="107" spans="2:40" ht="13.5" customHeight="1" x14ac:dyDescent="0.2">
      <c r="B107" s="23" t="s">
        <v>9</v>
      </c>
      <c r="C107" s="30">
        <v>13</v>
      </c>
      <c r="D107" s="19">
        <v>11</v>
      </c>
      <c r="E107" s="14" t="s">
        <v>91</v>
      </c>
      <c r="F107" s="11" t="s">
        <v>109</v>
      </c>
      <c r="G107" s="11" t="s">
        <v>110</v>
      </c>
      <c r="H107" s="12">
        <v>2016</v>
      </c>
      <c r="I107" s="11" t="s">
        <v>71</v>
      </c>
      <c r="J107" s="31">
        <v>8</v>
      </c>
      <c r="K107" s="31">
        <v>1</v>
      </c>
      <c r="L107" s="31"/>
      <c r="M107" s="31"/>
      <c r="N107" s="31"/>
      <c r="O107" s="31"/>
      <c r="P107" s="31"/>
      <c r="Q107" s="31"/>
      <c r="R107" s="31"/>
      <c r="S107" s="31">
        <v>15</v>
      </c>
      <c r="T107" s="31">
        <v>1</v>
      </c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22">
        <f t="shared" si="5"/>
        <v>25</v>
      </c>
    </row>
    <row r="108" spans="2:40" ht="13.5" customHeight="1" x14ac:dyDescent="0.2">
      <c r="B108" s="23" t="s">
        <v>9</v>
      </c>
      <c r="C108" s="30">
        <v>14</v>
      </c>
      <c r="D108" s="19">
        <v>12</v>
      </c>
      <c r="E108" s="15" t="s">
        <v>496</v>
      </c>
      <c r="F108" s="16" t="s">
        <v>21</v>
      </c>
      <c r="G108" s="16" t="s">
        <v>219</v>
      </c>
      <c r="H108" s="17">
        <v>2019</v>
      </c>
      <c r="I108" s="16" t="s">
        <v>222</v>
      </c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>
        <v>5</v>
      </c>
      <c r="Z108" s="31">
        <v>1</v>
      </c>
      <c r="AA108" s="31"/>
      <c r="AB108" s="31">
        <v>8</v>
      </c>
      <c r="AC108" s="31">
        <v>1</v>
      </c>
      <c r="AD108" s="31"/>
      <c r="AE108" s="31">
        <v>7</v>
      </c>
      <c r="AF108" s="31">
        <v>1</v>
      </c>
      <c r="AG108" s="31"/>
      <c r="AH108" s="31"/>
      <c r="AI108" s="31"/>
      <c r="AJ108" s="31"/>
      <c r="AK108" s="31"/>
      <c r="AL108" s="31"/>
      <c r="AM108" s="31"/>
      <c r="AN108" s="22">
        <f t="shared" si="5"/>
        <v>23</v>
      </c>
    </row>
    <row r="109" spans="2:40" ht="13.5" customHeight="1" x14ac:dyDescent="0.2">
      <c r="B109" s="23" t="s">
        <v>9</v>
      </c>
      <c r="C109" s="30">
        <v>15</v>
      </c>
      <c r="D109" s="19"/>
      <c r="E109" s="15" t="s">
        <v>605</v>
      </c>
      <c r="F109" s="16" t="s">
        <v>7</v>
      </c>
      <c r="G109" s="16" t="s">
        <v>365</v>
      </c>
      <c r="H109" s="17">
        <v>2005</v>
      </c>
      <c r="I109" s="16" t="s">
        <v>172</v>
      </c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>
        <v>18</v>
      </c>
      <c r="AI109" s="31">
        <v>1</v>
      </c>
      <c r="AJ109" s="31"/>
      <c r="AK109" s="31"/>
      <c r="AL109" s="31"/>
      <c r="AM109" s="31"/>
      <c r="AN109" s="22">
        <f t="shared" si="5"/>
        <v>19</v>
      </c>
    </row>
    <row r="110" spans="2:40" ht="13.5" customHeight="1" x14ac:dyDescent="0.2">
      <c r="B110" s="23" t="s">
        <v>9</v>
      </c>
      <c r="C110" s="30">
        <v>16</v>
      </c>
      <c r="D110" s="19">
        <v>19</v>
      </c>
      <c r="E110" s="15" t="s">
        <v>20</v>
      </c>
      <c r="F110" s="16" t="s">
        <v>7</v>
      </c>
      <c r="G110" s="16" t="s">
        <v>141</v>
      </c>
      <c r="H110" s="17">
        <v>2015</v>
      </c>
      <c r="I110" s="16" t="s">
        <v>205</v>
      </c>
      <c r="J110" s="31"/>
      <c r="K110" s="31"/>
      <c r="L110" s="31"/>
      <c r="M110" s="31">
        <v>8</v>
      </c>
      <c r="N110" s="31">
        <v>1</v>
      </c>
      <c r="O110" s="31"/>
      <c r="P110" s="31"/>
      <c r="Q110" s="31"/>
      <c r="R110" s="31"/>
      <c r="S110" s="31">
        <v>3</v>
      </c>
      <c r="T110" s="31">
        <v>1</v>
      </c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>
        <v>3</v>
      </c>
      <c r="AI110" s="31">
        <v>1</v>
      </c>
      <c r="AJ110" s="31"/>
      <c r="AK110" s="31"/>
      <c r="AL110" s="31"/>
      <c r="AM110" s="31"/>
      <c r="AN110" s="22">
        <f t="shared" si="5"/>
        <v>17</v>
      </c>
    </row>
    <row r="111" spans="2:40" ht="13.5" customHeight="1" x14ac:dyDescent="0.2">
      <c r="B111" s="23" t="s">
        <v>9</v>
      </c>
      <c r="C111" s="30">
        <v>16</v>
      </c>
      <c r="D111" s="19">
        <v>13</v>
      </c>
      <c r="E111" s="15" t="s">
        <v>409</v>
      </c>
      <c r="F111" s="16" t="s">
        <v>21</v>
      </c>
      <c r="G111" s="16" t="s">
        <v>410</v>
      </c>
      <c r="H111" s="17">
        <v>2012</v>
      </c>
      <c r="I111" s="16" t="s">
        <v>350</v>
      </c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>
        <v>10</v>
      </c>
      <c r="W111" s="31">
        <v>1</v>
      </c>
      <c r="X111" s="31">
        <v>1</v>
      </c>
      <c r="Y111" s="31"/>
      <c r="Z111" s="31"/>
      <c r="AA111" s="31"/>
      <c r="AB111" s="31">
        <v>3</v>
      </c>
      <c r="AC111" s="31">
        <v>1</v>
      </c>
      <c r="AD111" s="31">
        <v>1</v>
      </c>
      <c r="AE111" s="31"/>
      <c r="AF111" s="31"/>
      <c r="AG111" s="31"/>
      <c r="AH111" s="31"/>
      <c r="AI111" s="31"/>
      <c r="AJ111" s="31"/>
      <c r="AK111" s="31"/>
      <c r="AL111" s="31"/>
      <c r="AM111" s="31"/>
      <c r="AN111" s="22">
        <f t="shared" si="5"/>
        <v>17</v>
      </c>
    </row>
    <row r="112" spans="2:40" ht="13.5" customHeight="1" x14ac:dyDescent="0.2">
      <c r="B112" s="23" t="s">
        <v>9</v>
      </c>
      <c r="C112" s="30">
        <v>16</v>
      </c>
      <c r="D112" s="19">
        <v>13</v>
      </c>
      <c r="E112" s="14" t="s">
        <v>113</v>
      </c>
      <c r="F112" s="11" t="s">
        <v>109</v>
      </c>
      <c r="G112" s="11" t="s">
        <v>114</v>
      </c>
      <c r="H112" s="12"/>
      <c r="I112" s="11" t="s">
        <v>25</v>
      </c>
      <c r="J112" s="31">
        <v>15</v>
      </c>
      <c r="K112" s="31">
        <v>1</v>
      </c>
      <c r="L112" s="31">
        <v>1</v>
      </c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55">
        <f t="shared" si="5"/>
        <v>17</v>
      </c>
    </row>
    <row r="113" spans="2:40" ht="13.5" customHeight="1" x14ac:dyDescent="0.2">
      <c r="B113" s="23" t="s">
        <v>9</v>
      </c>
      <c r="C113" s="30">
        <v>19</v>
      </c>
      <c r="D113" s="19">
        <v>15</v>
      </c>
      <c r="E113" s="15" t="s">
        <v>184</v>
      </c>
      <c r="F113" s="16" t="s">
        <v>12</v>
      </c>
      <c r="G113" s="16" t="s">
        <v>287</v>
      </c>
      <c r="H113" s="17">
        <v>2014</v>
      </c>
      <c r="I113" s="16" t="s">
        <v>262</v>
      </c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>
        <v>15</v>
      </c>
      <c r="AC113" s="31">
        <v>1</v>
      </c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22">
        <f t="shared" si="5"/>
        <v>16</v>
      </c>
    </row>
    <row r="114" spans="2:40" ht="13.5" customHeight="1" x14ac:dyDescent="0.2">
      <c r="B114" s="23" t="s">
        <v>9</v>
      </c>
      <c r="C114" s="30">
        <v>20</v>
      </c>
      <c r="D114" s="19">
        <v>31</v>
      </c>
      <c r="E114" s="14" t="s">
        <v>106</v>
      </c>
      <c r="F114" s="11" t="s">
        <v>7</v>
      </c>
      <c r="G114" s="11" t="s">
        <v>103</v>
      </c>
      <c r="H114" s="12">
        <v>2003</v>
      </c>
      <c r="I114" s="11" t="s">
        <v>107</v>
      </c>
      <c r="J114" s="31">
        <v>6</v>
      </c>
      <c r="K114" s="31">
        <v>1</v>
      </c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>
        <v>6</v>
      </c>
      <c r="AI114" s="31">
        <v>1</v>
      </c>
      <c r="AJ114" s="31">
        <v>1</v>
      </c>
      <c r="AK114" s="31"/>
      <c r="AL114" s="31"/>
      <c r="AM114" s="31"/>
      <c r="AN114" s="22">
        <f t="shared" si="5"/>
        <v>15</v>
      </c>
    </row>
    <row r="115" spans="2:40" ht="13.5" customHeight="1" x14ac:dyDescent="0.2">
      <c r="B115" s="23" t="s">
        <v>9</v>
      </c>
      <c r="C115" s="30">
        <v>21</v>
      </c>
      <c r="D115" s="19">
        <v>17</v>
      </c>
      <c r="E115" s="15" t="s">
        <v>450</v>
      </c>
      <c r="F115" s="16" t="s">
        <v>2</v>
      </c>
      <c r="G115" s="16" t="s">
        <v>145</v>
      </c>
      <c r="H115" s="17"/>
      <c r="I115" s="16" t="s">
        <v>18</v>
      </c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>
        <v>4</v>
      </c>
      <c r="W115" s="31">
        <v>1</v>
      </c>
      <c r="X115" s="31">
        <v>1</v>
      </c>
      <c r="Y115" s="31"/>
      <c r="Z115" s="31"/>
      <c r="AA115" s="31"/>
      <c r="AB115" s="31"/>
      <c r="AC115" s="31"/>
      <c r="AD115" s="31"/>
      <c r="AE115" s="31">
        <v>6</v>
      </c>
      <c r="AF115" s="31">
        <v>1</v>
      </c>
      <c r="AG115" s="31">
        <v>1</v>
      </c>
      <c r="AH115" s="31"/>
      <c r="AI115" s="31"/>
      <c r="AJ115" s="31"/>
      <c r="AK115" s="31"/>
      <c r="AL115" s="31"/>
      <c r="AM115" s="31"/>
      <c r="AN115" s="22">
        <f t="shared" si="5"/>
        <v>14</v>
      </c>
    </row>
    <row r="116" spans="2:40" ht="13.5" customHeight="1" x14ac:dyDescent="0.2">
      <c r="B116" s="23" t="s">
        <v>9</v>
      </c>
      <c r="C116" s="30">
        <v>21</v>
      </c>
      <c r="D116" s="19">
        <v>17</v>
      </c>
      <c r="E116" s="15" t="s">
        <v>265</v>
      </c>
      <c r="F116" s="16" t="s">
        <v>21</v>
      </c>
      <c r="G116" s="16" t="s">
        <v>492</v>
      </c>
      <c r="H116" s="17">
        <v>2014</v>
      </c>
      <c r="I116" s="16" t="s">
        <v>101</v>
      </c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>
        <v>12</v>
      </c>
      <c r="Z116" s="31">
        <v>1</v>
      </c>
      <c r="AA116" s="31">
        <v>1</v>
      </c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22">
        <f t="shared" si="5"/>
        <v>14</v>
      </c>
    </row>
    <row r="117" spans="2:40" ht="13.5" customHeight="1" x14ac:dyDescent="0.2">
      <c r="B117" s="23" t="s">
        <v>9</v>
      </c>
      <c r="C117" s="30">
        <v>23</v>
      </c>
      <c r="D117" s="19">
        <v>19</v>
      </c>
      <c r="E117" s="15" t="s">
        <v>535</v>
      </c>
      <c r="F117" s="16" t="s">
        <v>21</v>
      </c>
      <c r="G117" s="16" t="s">
        <v>335</v>
      </c>
      <c r="H117" s="17">
        <v>2013</v>
      </c>
      <c r="I117" s="16" t="s">
        <v>205</v>
      </c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>
        <v>12</v>
      </c>
      <c r="AC117" s="31">
        <v>1</v>
      </c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22">
        <f t="shared" si="5"/>
        <v>13</v>
      </c>
    </row>
    <row r="118" spans="2:40" ht="13.5" customHeight="1" x14ac:dyDescent="0.2">
      <c r="B118" s="23" t="s">
        <v>9</v>
      </c>
      <c r="C118" s="30">
        <v>23</v>
      </c>
      <c r="D118" s="19">
        <v>19</v>
      </c>
      <c r="E118" s="15" t="s">
        <v>351</v>
      </c>
      <c r="F118" s="16" t="s">
        <v>12</v>
      </c>
      <c r="G118" s="16" t="s">
        <v>287</v>
      </c>
      <c r="H118" s="17">
        <v>2013</v>
      </c>
      <c r="I118" s="16" t="s">
        <v>262</v>
      </c>
      <c r="J118" s="31"/>
      <c r="K118" s="31"/>
      <c r="L118" s="31"/>
      <c r="M118" s="31"/>
      <c r="N118" s="31"/>
      <c r="O118" s="31"/>
      <c r="P118" s="31">
        <v>12</v>
      </c>
      <c r="Q118" s="31">
        <v>1</v>
      </c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22">
        <f t="shared" si="5"/>
        <v>13</v>
      </c>
    </row>
    <row r="119" spans="2:40" ht="13.5" customHeight="1" x14ac:dyDescent="0.2">
      <c r="B119" s="23" t="s">
        <v>9</v>
      </c>
      <c r="C119" s="30">
        <v>25</v>
      </c>
      <c r="D119" s="19">
        <v>22</v>
      </c>
      <c r="E119" s="15" t="s">
        <v>538</v>
      </c>
      <c r="F119" s="16" t="s">
        <v>21</v>
      </c>
      <c r="G119" s="16">
        <v>135</v>
      </c>
      <c r="H119" s="17">
        <v>2010</v>
      </c>
      <c r="I119" s="16" t="s">
        <v>564</v>
      </c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>
        <v>4</v>
      </c>
      <c r="AC119" s="31">
        <v>1</v>
      </c>
      <c r="AD119" s="31"/>
      <c r="AE119" s="31">
        <v>5</v>
      </c>
      <c r="AF119" s="31">
        <v>1</v>
      </c>
      <c r="AG119" s="31">
        <v>1</v>
      </c>
      <c r="AH119" s="31"/>
      <c r="AI119" s="31"/>
      <c r="AJ119" s="31"/>
      <c r="AK119" s="31"/>
      <c r="AL119" s="31"/>
      <c r="AM119" s="31"/>
      <c r="AN119" s="22">
        <f t="shared" si="5"/>
        <v>12</v>
      </c>
    </row>
    <row r="120" spans="2:40" ht="13.5" customHeight="1" x14ac:dyDescent="0.2">
      <c r="B120" s="23" t="s">
        <v>9</v>
      </c>
      <c r="C120" s="30">
        <v>25</v>
      </c>
      <c r="D120" s="19">
        <v>22</v>
      </c>
      <c r="E120" s="15" t="s">
        <v>274</v>
      </c>
      <c r="F120" s="16" t="s">
        <v>275</v>
      </c>
      <c r="G120" s="16" t="s">
        <v>276</v>
      </c>
      <c r="H120" s="17">
        <v>1992</v>
      </c>
      <c r="I120" s="16" t="s">
        <v>163</v>
      </c>
      <c r="J120" s="31"/>
      <c r="K120" s="31"/>
      <c r="L120" s="31"/>
      <c r="M120" s="31"/>
      <c r="N120" s="31"/>
      <c r="O120" s="31"/>
      <c r="P120" s="31">
        <v>10</v>
      </c>
      <c r="Q120" s="31">
        <v>1</v>
      </c>
      <c r="R120" s="31">
        <v>1</v>
      </c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22">
        <f t="shared" si="5"/>
        <v>12</v>
      </c>
    </row>
    <row r="121" spans="2:40" ht="13.5" customHeight="1" x14ac:dyDescent="0.2">
      <c r="B121" s="23" t="s">
        <v>9</v>
      </c>
      <c r="C121" s="30">
        <v>25</v>
      </c>
      <c r="D121" s="19">
        <v>22</v>
      </c>
      <c r="E121" s="15" t="s">
        <v>34</v>
      </c>
      <c r="F121" s="16" t="s">
        <v>8</v>
      </c>
      <c r="G121" s="16" t="s">
        <v>41</v>
      </c>
      <c r="H121" s="17">
        <v>2013</v>
      </c>
      <c r="I121" s="16" t="s">
        <v>23</v>
      </c>
      <c r="J121" s="31">
        <v>2</v>
      </c>
      <c r="K121" s="31">
        <v>1</v>
      </c>
      <c r="L121" s="31">
        <v>1</v>
      </c>
      <c r="M121" s="31"/>
      <c r="N121" s="31"/>
      <c r="O121" s="31"/>
      <c r="P121" s="31">
        <v>7</v>
      </c>
      <c r="Q121" s="31">
        <v>1</v>
      </c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22">
        <f t="shared" si="5"/>
        <v>12</v>
      </c>
    </row>
    <row r="122" spans="2:40" ht="13.5" customHeight="1" x14ac:dyDescent="0.2">
      <c r="B122" s="23" t="s">
        <v>9</v>
      </c>
      <c r="C122" s="30">
        <v>28</v>
      </c>
      <c r="D122" s="19">
        <v>34</v>
      </c>
      <c r="E122" s="15" t="s">
        <v>50</v>
      </c>
      <c r="F122" s="16" t="s">
        <v>11</v>
      </c>
      <c r="G122" s="16" t="s">
        <v>404</v>
      </c>
      <c r="H122" s="17">
        <v>1995</v>
      </c>
      <c r="I122" s="16" t="s">
        <v>44</v>
      </c>
      <c r="J122" s="31"/>
      <c r="K122" s="31"/>
      <c r="L122" s="31"/>
      <c r="M122" s="31"/>
      <c r="N122" s="31"/>
      <c r="O122" s="31"/>
      <c r="P122" s="31"/>
      <c r="Q122" s="31"/>
      <c r="R122" s="31"/>
      <c r="S122" s="31">
        <v>5</v>
      </c>
      <c r="T122" s="31">
        <v>1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>
        <v>4</v>
      </c>
      <c r="AI122" s="31">
        <v>1</v>
      </c>
      <c r="AJ122" s="31"/>
      <c r="AK122" s="31"/>
      <c r="AL122" s="31"/>
      <c r="AM122" s="31"/>
      <c r="AN122" s="22">
        <f t="shared" si="5"/>
        <v>11</v>
      </c>
    </row>
    <row r="123" spans="2:40" ht="13.5" customHeight="1" x14ac:dyDescent="0.2">
      <c r="B123" s="23" t="s">
        <v>9</v>
      </c>
      <c r="C123" s="30">
        <v>29</v>
      </c>
      <c r="D123" s="19">
        <v>25</v>
      </c>
      <c r="E123" s="15" t="s">
        <v>493</v>
      </c>
      <c r="F123" s="16" t="s">
        <v>2</v>
      </c>
      <c r="G123" s="16" t="s">
        <v>19</v>
      </c>
      <c r="H123" s="17">
        <v>1997</v>
      </c>
      <c r="I123" s="16" t="s">
        <v>494</v>
      </c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>
        <v>8</v>
      </c>
      <c r="Z123" s="31">
        <v>1</v>
      </c>
      <c r="AA123" s="31">
        <v>1</v>
      </c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22">
        <f t="shared" si="5"/>
        <v>10</v>
      </c>
    </row>
    <row r="124" spans="2:40" ht="13.5" customHeight="1" x14ac:dyDescent="0.2">
      <c r="B124" s="23" t="s">
        <v>9</v>
      </c>
      <c r="C124" s="30">
        <v>30</v>
      </c>
      <c r="D124" s="19">
        <v>26</v>
      </c>
      <c r="E124" s="15" t="s">
        <v>138</v>
      </c>
      <c r="F124" s="16" t="s">
        <v>7</v>
      </c>
      <c r="G124" s="16" t="s">
        <v>37</v>
      </c>
      <c r="H124" s="17">
        <v>2012</v>
      </c>
      <c r="I124" s="16" t="s">
        <v>217</v>
      </c>
      <c r="J124" s="31"/>
      <c r="K124" s="31"/>
      <c r="L124" s="31"/>
      <c r="M124" s="31"/>
      <c r="N124" s="31"/>
      <c r="O124" s="31"/>
      <c r="P124" s="31">
        <v>8</v>
      </c>
      <c r="Q124" s="31">
        <v>1</v>
      </c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22">
        <f t="shared" si="5"/>
        <v>9</v>
      </c>
    </row>
    <row r="125" spans="2:40" ht="13.5" customHeight="1" x14ac:dyDescent="0.2">
      <c r="B125" s="23" t="s">
        <v>9</v>
      </c>
      <c r="C125" s="30">
        <v>31</v>
      </c>
      <c r="D125" s="19">
        <v>27</v>
      </c>
      <c r="E125" s="15" t="s">
        <v>495</v>
      </c>
      <c r="F125" s="16" t="s">
        <v>21</v>
      </c>
      <c r="G125" s="16"/>
      <c r="H125" s="17"/>
      <c r="I125" s="16" t="s">
        <v>228</v>
      </c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>
        <v>6</v>
      </c>
      <c r="Z125" s="31">
        <v>1</v>
      </c>
      <c r="AA125" s="31">
        <v>1</v>
      </c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22">
        <f t="shared" si="5"/>
        <v>8</v>
      </c>
    </row>
    <row r="126" spans="2:40" ht="13.5" customHeight="1" x14ac:dyDescent="0.2">
      <c r="B126" s="23" t="s">
        <v>9</v>
      </c>
      <c r="C126" s="30">
        <v>31</v>
      </c>
      <c r="D126" s="19">
        <v>27</v>
      </c>
      <c r="E126" s="15" t="s">
        <v>356</v>
      </c>
      <c r="F126" s="16" t="s">
        <v>12</v>
      </c>
      <c r="G126" s="16" t="s">
        <v>36</v>
      </c>
      <c r="H126" s="17">
        <v>2014</v>
      </c>
      <c r="I126" s="16"/>
      <c r="J126" s="31"/>
      <c r="K126" s="31"/>
      <c r="L126" s="31"/>
      <c r="M126" s="31"/>
      <c r="N126" s="31"/>
      <c r="O126" s="31"/>
      <c r="P126" s="31"/>
      <c r="Q126" s="31"/>
      <c r="R126" s="31"/>
      <c r="S126" s="31">
        <v>6</v>
      </c>
      <c r="T126" s="31">
        <v>1</v>
      </c>
      <c r="U126" s="31">
        <v>1</v>
      </c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22">
        <f t="shared" si="5"/>
        <v>8</v>
      </c>
    </row>
    <row r="127" spans="2:40" ht="13.5" customHeight="1" x14ac:dyDescent="0.2">
      <c r="B127" s="23" t="s">
        <v>9</v>
      </c>
      <c r="C127" s="30">
        <v>31</v>
      </c>
      <c r="D127" s="19">
        <v>27</v>
      </c>
      <c r="E127" s="15" t="s">
        <v>280</v>
      </c>
      <c r="F127" s="16" t="s">
        <v>11</v>
      </c>
      <c r="G127" s="16" t="s">
        <v>10</v>
      </c>
      <c r="H127" s="17">
        <v>1992</v>
      </c>
      <c r="I127" s="16" t="s">
        <v>156</v>
      </c>
      <c r="J127" s="31"/>
      <c r="K127" s="31"/>
      <c r="L127" s="31"/>
      <c r="M127" s="31">
        <v>7</v>
      </c>
      <c r="N127" s="31">
        <v>1</v>
      </c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22">
        <f t="shared" ref="AN127:AN158" si="6">SUM(J127:AM127)</f>
        <v>8</v>
      </c>
    </row>
    <row r="128" spans="2:40" ht="13.5" customHeight="1" x14ac:dyDescent="0.2">
      <c r="B128" s="23" t="s">
        <v>9</v>
      </c>
      <c r="C128" s="30">
        <v>31</v>
      </c>
      <c r="D128" s="19">
        <v>27</v>
      </c>
      <c r="E128" s="15" t="s">
        <v>281</v>
      </c>
      <c r="F128" s="16" t="s">
        <v>282</v>
      </c>
      <c r="G128" s="16" t="s">
        <v>283</v>
      </c>
      <c r="H128" s="17">
        <v>2010</v>
      </c>
      <c r="I128" s="16" t="s">
        <v>258</v>
      </c>
      <c r="J128" s="31"/>
      <c r="K128" s="31"/>
      <c r="L128" s="31"/>
      <c r="M128" s="31">
        <v>6</v>
      </c>
      <c r="N128" s="31">
        <v>1</v>
      </c>
      <c r="O128" s="31">
        <v>1</v>
      </c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22">
        <f t="shared" si="6"/>
        <v>8</v>
      </c>
    </row>
    <row r="129" spans="2:40" ht="13.5" customHeight="1" x14ac:dyDescent="0.2">
      <c r="B129" s="23" t="s">
        <v>9</v>
      </c>
      <c r="C129" s="30">
        <v>35</v>
      </c>
      <c r="D129" s="19">
        <v>31</v>
      </c>
      <c r="E129" s="15" t="s">
        <v>449</v>
      </c>
      <c r="F129" s="16" t="s">
        <v>21</v>
      </c>
      <c r="G129" s="16" t="s">
        <v>335</v>
      </c>
      <c r="H129" s="17">
        <v>2010</v>
      </c>
      <c r="I129" s="16" t="s">
        <v>101</v>
      </c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>
        <v>6</v>
      </c>
      <c r="W129" s="31">
        <v>1</v>
      </c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22">
        <f t="shared" si="6"/>
        <v>7</v>
      </c>
    </row>
    <row r="130" spans="2:40" ht="13.5" customHeight="1" x14ac:dyDescent="0.2">
      <c r="B130" s="23" t="s">
        <v>9</v>
      </c>
      <c r="C130" s="30">
        <v>35</v>
      </c>
      <c r="D130" s="19">
        <v>31</v>
      </c>
      <c r="E130" s="15" t="s">
        <v>212</v>
      </c>
      <c r="F130" s="16" t="s">
        <v>12</v>
      </c>
      <c r="G130" s="16" t="s">
        <v>213</v>
      </c>
      <c r="H130" s="17">
        <v>2023</v>
      </c>
      <c r="I130" s="16" t="s">
        <v>214</v>
      </c>
      <c r="J130" s="31"/>
      <c r="K130" s="31"/>
      <c r="L130" s="31"/>
      <c r="M130" s="31">
        <v>5</v>
      </c>
      <c r="N130" s="31">
        <v>1</v>
      </c>
      <c r="O130" s="31">
        <v>1</v>
      </c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22">
        <f t="shared" si="6"/>
        <v>7</v>
      </c>
    </row>
    <row r="131" spans="2:40" ht="13.5" customHeight="1" x14ac:dyDescent="0.2">
      <c r="B131" s="23" t="s">
        <v>9</v>
      </c>
      <c r="C131" s="30">
        <v>37</v>
      </c>
      <c r="D131" s="19">
        <v>34</v>
      </c>
      <c r="E131" s="15" t="s">
        <v>536</v>
      </c>
      <c r="F131" s="16" t="s">
        <v>21</v>
      </c>
      <c r="G131" s="16" t="s">
        <v>537</v>
      </c>
      <c r="H131" s="17">
        <v>2014</v>
      </c>
      <c r="I131" s="16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>
        <v>5</v>
      </c>
      <c r="AC131" s="31">
        <v>1</v>
      </c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22">
        <f t="shared" si="6"/>
        <v>6</v>
      </c>
    </row>
    <row r="132" spans="2:40" ht="13.5" customHeight="1" x14ac:dyDescent="0.2">
      <c r="B132" s="23" t="s">
        <v>9</v>
      </c>
      <c r="C132" s="30">
        <v>38</v>
      </c>
      <c r="D132" s="19">
        <v>36</v>
      </c>
      <c r="E132" s="15" t="s">
        <v>216</v>
      </c>
      <c r="F132" s="16" t="s">
        <v>11</v>
      </c>
      <c r="G132" s="16" t="s">
        <v>87</v>
      </c>
      <c r="H132" s="17"/>
      <c r="I132" s="16" t="s">
        <v>18</v>
      </c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>
        <v>3</v>
      </c>
      <c r="AF132" s="31">
        <v>1</v>
      </c>
      <c r="AG132" s="31">
        <v>1</v>
      </c>
      <c r="AH132" s="31"/>
      <c r="AI132" s="31"/>
      <c r="AJ132" s="31"/>
      <c r="AK132" s="31"/>
      <c r="AL132" s="31"/>
      <c r="AM132" s="31"/>
      <c r="AN132" s="22">
        <f t="shared" si="6"/>
        <v>5</v>
      </c>
    </row>
    <row r="133" spans="2:40" ht="13.5" customHeight="1" x14ac:dyDescent="0.2">
      <c r="B133" s="23" t="s">
        <v>9</v>
      </c>
      <c r="C133" s="30">
        <v>38</v>
      </c>
      <c r="D133" s="19">
        <v>36</v>
      </c>
      <c r="E133" s="15" t="s">
        <v>218</v>
      </c>
      <c r="F133" s="16" t="s">
        <v>21</v>
      </c>
      <c r="G133" s="16" t="s">
        <v>219</v>
      </c>
      <c r="H133" s="17">
        <v>2019</v>
      </c>
      <c r="I133" s="16" t="s">
        <v>163</v>
      </c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>
        <v>4</v>
      </c>
      <c r="Z133" s="31">
        <v>1</v>
      </c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22">
        <f t="shared" si="6"/>
        <v>5</v>
      </c>
    </row>
    <row r="134" spans="2:40" ht="13.5" customHeight="1" x14ac:dyDescent="0.2">
      <c r="B134" s="23" t="s">
        <v>9</v>
      </c>
      <c r="C134" s="30">
        <v>38</v>
      </c>
      <c r="D134" s="19">
        <v>36</v>
      </c>
      <c r="E134" s="15" t="s">
        <v>405</v>
      </c>
      <c r="F134" s="16" t="s">
        <v>21</v>
      </c>
      <c r="G134" s="16" t="s">
        <v>406</v>
      </c>
      <c r="H134" s="17">
        <v>2024</v>
      </c>
      <c r="I134" s="16"/>
      <c r="J134" s="31"/>
      <c r="K134" s="31"/>
      <c r="L134" s="31"/>
      <c r="M134" s="31"/>
      <c r="N134" s="31"/>
      <c r="O134" s="31"/>
      <c r="P134" s="31"/>
      <c r="Q134" s="31"/>
      <c r="R134" s="31"/>
      <c r="S134" s="31">
        <v>4</v>
      </c>
      <c r="T134" s="31">
        <v>1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22">
        <f t="shared" si="6"/>
        <v>5</v>
      </c>
    </row>
    <row r="135" spans="2:40" ht="13.5" customHeight="1" x14ac:dyDescent="0.2">
      <c r="B135" s="23" t="s">
        <v>9</v>
      </c>
      <c r="C135" s="30">
        <v>38</v>
      </c>
      <c r="D135" s="19">
        <v>36</v>
      </c>
      <c r="E135" s="14" t="s">
        <v>70</v>
      </c>
      <c r="F135" s="11" t="s">
        <v>7</v>
      </c>
      <c r="G135" s="11" t="s">
        <v>37</v>
      </c>
      <c r="H135" s="12">
        <v>2006</v>
      </c>
      <c r="I135" s="11" t="s">
        <v>65</v>
      </c>
      <c r="J135" s="31"/>
      <c r="K135" s="31"/>
      <c r="L135" s="31"/>
      <c r="M135" s="31">
        <v>4</v>
      </c>
      <c r="N135" s="31">
        <v>1</v>
      </c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22">
        <f t="shared" si="6"/>
        <v>5</v>
      </c>
    </row>
    <row r="136" spans="2:40" ht="13.5" customHeight="1" x14ac:dyDescent="0.2">
      <c r="B136" s="23" t="s">
        <v>9</v>
      </c>
      <c r="C136" s="30">
        <v>42</v>
      </c>
      <c r="D136" s="19">
        <v>40</v>
      </c>
      <c r="E136" s="15" t="s">
        <v>271</v>
      </c>
      <c r="F136" s="16" t="s">
        <v>2</v>
      </c>
      <c r="G136" s="16" t="s">
        <v>272</v>
      </c>
      <c r="H136" s="17"/>
      <c r="I136" s="16" t="s">
        <v>18</v>
      </c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>
        <v>2</v>
      </c>
      <c r="AF136" s="31">
        <v>1</v>
      </c>
      <c r="AG136" s="31">
        <v>1</v>
      </c>
      <c r="AH136" s="31"/>
      <c r="AI136" s="31"/>
      <c r="AJ136" s="31"/>
      <c r="AK136" s="31"/>
      <c r="AL136" s="31"/>
      <c r="AM136" s="31"/>
      <c r="AN136" s="22">
        <f t="shared" si="6"/>
        <v>4</v>
      </c>
    </row>
    <row r="137" spans="2:40" ht="13.5" customHeight="1" x14ac:dyDescent="0.2">
      <c r="B137" s="23" t="s">
        <v>9</v>
      </c>
      <c r="C137" s="30">
        <v>42</v>
      </c>
      <c r="D137" s="19">
        <v>40</v>
      </c>
      <c r="E137" s="15" t="s">
        <v>497</v>
      </c>
      <c r="F137" s="16" t="s">
        <v>21</v>
      </c>
      <c r="G137" s="16" t="s">
        <v>498</v>
      </c>
      <c r="H137" s="17">
        <v>2016</v>
      </c>
      <c r="I137" s="16" t="s">
        <v>101</v>
      </c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>
        <v>3</v>
      </c>
      <c r="Z137" s="31">
        <v>1</v>
      </c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22">
        <f t="shared" si="6"/>
        <v>4</v>
      </c>
    </row>
    <row r="138" spans="2:40" ht="13.5" customHeight="1" x14ac:dyDescent="0.2">
      <c r="B138" s="23" t="s">
        <v>9</v>
      </c>
      <c r="C138" s="30">
        <v>42</v>
      </c>
      <c r="D138" s="19">
        <v>40</v>
      </c>
      <c r="E138" s="15" t="s">
        <v>451</v>
      </c>
      <c r="F138" s="16" t="s">
        <v>12</v>
      </c>
      <c r="G138" s="16" t="s">
        <v>33</v>
      </c>
      <c r="H138" s="17">
        <v>2016</v>
      </c>
      <c r="I138" s="16" t="s">
        <v>205</v>
      </c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>
        <v>3</v>
      </c>
      <c r="W138" s="31">
        <v>1</v>
      </c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22">
        <f t="shared" si="6"/>
        <v>4</v>
      </c>
    </row>
    <row r="139" spans="2:40" ht="13.5" customHeight="1" x14ac:dyDescent="0.2">
      <c r="B139" s="23" t="s">
        <v>9</v>
      </c>
      <c r="C139" s="30">
        <v>42</v>
      </c>
      <c r="D139" s="19">
        <v>40</v>
      </c>
      <c r="E139" s="14" t="s">
        <v>284</v>
      </c>
      <c r="F139" s="11" t="s">
        <v>12</v>
      </c>
      <c r="G139" s="11"/>
      <c r="H139" s="12"/>
      <c r="I139" s="11"/>
      <c r="J139" s="31"/>
      <c r="K139" s="31"/>
      <c r="L139" s="31"/>
      <c r="M139" s="31">
        <v>3</v>
      </c>
      <c r="N139" s="31">
        <v>1</v>
      </c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22">
        <f t="shared" si="6"/>
        <v>4</v>
      </c>
    </row>
    <row r="140" spans="2:40" ht="13.5" customHeight="1" x14ac:dyDescent="0.2">
      <c r="B140" s="23" t="s">
        <v>9</v>
      </c>
      <c r="C140" s="30">
        <v>46</v>
      </c>
      <c r="D140" s="19"/>
      <c r="E140" s="15" t="s">
        <v>440</v>
      </c>
      <c r="F140" s="16" t="s">
        <v>2</v>
      </c>
      <c r="G140" s="16" t="s">
        <v>391</v>
      </c>
      <c r="H140" s="17">
        <v>1986</v>
      </c>
      <c r="I140" s="16" t="s">
        <v>441</v>
      </c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>
        <v>2</v>
      </c>
      <c r="AI140" s="31">
        <v>1</v>
      </c>
      <c r="AJ140" s="31"/>
      <c r="AK140" s="31"/>
      <c r="AL140" s="31"/>
      <c r="AM140" s="31"/>
      <c r="AN140" s="22">
        <f t="shared" si="6"/>
        <v>3</v>
      </c>
    </row>
    <row r="141" spans="2:40" ht="13.5" customHeight="1" x14ac:dyDescent="0.2">
      <c r="B141" s="23" t="s">
        <v>9</v>
      </c>
      <c r="C141" s="30">
        <v>47</v>
      </c>
      <c r="D141" s="19"/>
      <c r="E141" s="15" t="s">
        <v>606</v>
      </c>
      <c r="F141" s="16" t="s">
        <v>21</v>
      </c>
      <c r="G141" s="16" t="s">
        <v>551</v>
      </c>
      <c r="H141" s="17">
        <v>2013</v>
      </c>
      <c r="I141" s="16" t="s">
        <v>136</v>
      </c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>
        <v>1</v>
      </c>
      <c r="AI141" s="31">
        <v>1</v>
      </c>
      <c r="AJ141" s="31"/>
      <c r="AK141" s="31"/>
      <c r="AL141" s="31"/>
      <c r="AM141" s="31"/>
      <c r="AN141" s="22">
        <f t="shared" si="6"/>
        <v>2</v>
      </c>
    </row>
    <row r="142" spans="2:40" ht="13.5" customHeight="1" x14ac:dyDescent="0.2">
      <c r="B142" s="23" t="s">
        <v>9</v>
      </c>
      <c r="C142" s="30">
        <v>47</v>
      </c>
      <c r="D142" s="19">
        <v>45</v>
      </c>
      <c r="E142" s="15" t="s">
        <v>565</v>
      </c>
      <c r="F142" s="16" t="s">
        <v>21</v>
      </c>
      <c r="G142" s="16" t="s">
        <v>335</v>
      </c>
      <c r="H142" s="17">
        <v>2011</v>
      </c>
      <c r="I142" s="16" t="s">
        <v>566</v>
      </c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>
        <v>1</v>
      </c>
      <c r="AF142" s="31">
        <v>1</v>
      </c>
      <c r="AG142" s="31"/>
      <c r="AH142" s="31"/>
      <c r="AI142" s="31"/>
      <c r="AJ142" s="31"/>
      <c r="AK142" s="31"/>
      <c r="AL142" s="31"/>
      <c r="AM142" s="31"/>
      <c r="AN142" s="22">
        <f t="shared" si="6"/>
        <v>2</v>
      </c>
    </row>
    <row r="143" spans="2:40" ht="13.5" customHeight="1" x14ac:dyDescent="0.2">
      <c r="B143" s="23" t="s">
        <v>9</v>
      </c>
      <c r="C143" s="30">
        <v>47</v>
      </c>
      <c r="D143" s="19">
        <v>45</v>
      </c>
      <c r="E143" s="15" t="s">
        <v>539</v>
      </c>
      <c r="F143" s="16" t="s">
        <v>353</v>
      </c>
      <c r="G143" s="16" t="s">
        <v>540</v>
      </c>
      <c r="H143" s="17">
        <v>2008</v>
      </c>
      <c r="I143" s="16" t="s">
        <v>541</v>
      </c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>
        <v>1</v>
      </c>
      <c r="AC143" s="31">
        <v>1</v>
      </c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22">
        <f t="shared" si="6"/>
        <v>2</v>
      </c>
    </row>
    <row r="144" spans="2:40" ht="13.5" customHeight="1" x14ac:dyDescent="0.2">
      <c r="B144" s="23" t="s">
        <v>9</v>
      </c>
      <c r="C144" s="30">
        <v>47</v>
      </c>
      <c r="D144" s="19">
        <v>45</v>
      </c>
      <c r="E144" s="14" t="s">
        <v>285</v>
      </c>
      <c r="F144" s="11" t="s">
        <v>8</v>
      </c>
      <c r="G144" s="11" t="s">
        <v>22</v>
      </c>
      <c r="H144" s="12">
        <v>2012</v>
      </c>
      <c r="I144" s="11" t="s">
        <v>23</v>
      </c>
      <c r="J144" s="31"/>
      <c r="K144" s="31"/>
      <c r="L144" s="31"/>
      <c r="M144" s="31">
        <v>1</v>
      </c>
      <c r="N144" s="31">
        <v>1</v>
      </c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22">
        <f t="shared" si="6"/>
        <v>2</v>
      </c>
    </row>
    <row r="145" spans="2:40" ht="13.5" customHeight="1" x14ac:dyDescent="0.2">
      <c r="B145" s="23" t="s">
        <v>9</v>
      </c>
      <c r="C145" s="30"/>
      <c r="D145" s="19"/>
      <c r="E145" s="14"/>
      <c r="F145" s="11"/>
      <c r="G145" s="11"/>
      <c r="H145" s="12"/>
      <c r="I145" s="1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22">
        <f t="shared" ref="AN145:AN147" si="7">SUM(J145:AM145)</f>
        <v>0</v>
      </c>
    </row>
    <row r="146" spans="2:40" ht="13.5" customHeight="1" x14ac:dyDescent="0.2">
      <c r="B146" s="23" t="s">
        <v>9</v>
      </c>
      <c r="C146" s="30"/>
      <c r="D146" s="19"/>
      <c r="E146" s="14"/>
      <c r="F146" s="11"/>
      <c r="G146" s="11"/>
      <c r="H146" s="12"/>
      <c r="I146" s="1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22">
        <f t="shared" si="7"/>
        <v>0</v>
      </c>
    </row>
    <row r="147" spans="2:40" ht="13.5" customHeight="1" x14ac:dyDescent="0.2">
      <c r="B147" s="23" t="s">
        <v>9</v>
      </c>
      <c r="C147" s="30"/>
      <c r="D147" s="20"/>
      <c r="E147" s="14"/>
      <c r="F147" s="11"/>
      <c r="G147" s="11"/>
      <c r="H147" s="12"/>
      <c r="I147" s="1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22">
        <f t="shared" si="7"/>
        <v>0</v>
      </c>
    </row>
    <row r="148" spans="2:40" ht="13.5" customHeight="1" thickBot="1" x14ac:dyDescent="0.25">
      <c r="B148" s="8"/>
      <c r="H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3"/>
    </row>
    <row r="149" spans="2:40" ht="13.5" customHeight="1" x14ac:dyDescent="0.2">
      <c r="B149" s="24" t="s">
        <v>60</v>
      </c>
      <c r="C149" s="25" t="s">
        <v>17</v>
      </c>
      <c r="D149" s="26" t="s">
        <v>31</v>
      </c>
      <c r="E149" s="27" t="s">
        <v>0</v>
      </c>
      <c r="F149" s="27" t="s">
        <v>3</v>
      </c>
      <c r="G149" s="27" t="s">
        <v>1</v>
      </c>
      <c r="H149" s="25" t="s">
        <v>4</v>
      </c>
      <c r="I149" s="27" t="s">
        <v>5</v>
      </c>
      <c r="J149" s="25">
        <v>1</v>
      </c>
      <c r="K149" s="25" t="s">
        <v>42</v>
      </c>
      <c r="L149" s="25" t="s">
        <v>43</v>
      </c>
      <c r="M149" s="28">
        <v>2</v>
      </c>
      <c r="N149" s="28" t="s">
        <v>42</v>
      </c>
      <c r="O149" s="28" t="s">
        <v>43</v>
      </c>
      <c r="P149" s="25">
        <v>3</v>
      </c>
      <c r="Q149" s="25" t="s">
        <v>42</v>
      </c>
      <c r="R149" s="25" t="s">
        <v>43</v>
      </c>
      <c r="S149" s="28">
        <v>4</v>
      </c>
      <c r="T149" s="28" t="s">
        <v>42</v>
      </c>
      <c r="U149" s="28" t="s">
        <v>43</v>
      </c>
      <c r="V149" s="25">
        <v>5</v>
      </c>
      <c r="W149" s="25" t="s">
        <v>42</v>
      </c>
      <c r="X149" s="25" t="s">
        <v>43</v>
      </c>
      <c r="Y149" s="28">
        <v>6</v>
      </c>
      <c r="Z149" s="28" t="s">
        <v>42</v>
      </c>
      <c r="AA149" s="28" t="s">
        <v>43</v>
      </c>
      <c r="AB149" s="58">
        <v>7</v>
      </c>
      <c r="AC149" s="58" t="s">
        <v>42</v>
      </c>
      <c r="AD149" s="58" t="s">
        <v>43</v>
      </c>
      <c r="AE149" s="28">
        <v>8</v>
      </c>
      <c r="AF149" s="28" t="s">
        <v>42</v>
      </c>
      <c r="AG149" s="28" t="s">
        <v>43</v>
      </c>
      <c r="AH149" s="58">
        <v>9</v>
      </c>
      <c r="AI149" s="58" t="s">
        <v>42</v>
      </c>
      <c r="AJ149" s="58" t="s">
        <v>43</v>
      </c>
      <c r="AK149" s="28"/>
      <c r="AL149" s="28"/>
      <c r="AM149" s="28"/>
      <c r="AN149" s="57" t="s">
        <v>16</v>
      </c>
    </row>
    <row r="150" spans="2:40" ht="13.5" customHeight="1" x14ac:dyDescent="0.2">
      <c r="B150" s="23" t="s">
        <v>67</v>
      </c>
      <c r="C150" s="29">
        <v>1</v>
      </c>
      <c r="D150" s="20">
        <v>1</v>
      </c>
      <c r="E150" s="14" t="s">
        <v>50</v>
      </c>
      <c r="F150" s="11" t="s">
        <v>11</v>
      </c>
      <c r="G150" s="11" t="s">
        <v>51</v>
      </c>
      <c r="H150" s="12">
        <v>1990</v>
      </c>
      <c r="I150" s="11" t="s">
        <v>44</v>
      </c>
      <c r="J150" s="31">
        <v>25</v>
      </c>
      <c r="K150" s="31">
        <v>1</v>
      </c>
      <c r="L150" s="31"/>
      <c r="M150" s="31">
        <v>25</v>
      </c>
      <c r="N150" s="31">
        <v>1</v>
      </c>
      <c r="O150" s="31"/>
      <c r="P150" s="31"/>
      <c r="Q150" s="31"/>
      <c r="R150" s="31"/>
      <c r="S150" s="31">
        <v>25</v>
      </c>
      <c r="T150" s="31">
        <v>1</v>
      </c>
      <c r="U150" s="31"/>
      <c r="V150" s="31">
        <v>2</v>
      </c>
      <c r="W150" s="31">
        <v>1</v>
      </c>
      <c r="X150" s="31">
        <v>1</v>
      </c>
      <c r="Y150" s="31">
        <v>8</v>
      </c>
      <c r="Z150" s="31">
        <v>1</v>
      </c>
      <c r="AA150" s="31"/>
      <c r="AB150" s="31">
        <v>25</v>
      </c>
      <c r="AC150" s="31">
        <v>1</v>
      </c>
      <c r="AD150" s="31">
        <v>1</v>
      </c>
      <c r="AE150" s="31">
        <v>3</v>
      </c>
      <c r="AF150" s="31">
        <v>1</v>
      </c>
      <c r="AG150" s="31"/>
      <c r="AH150" s="31"/>
      <c r="AI150" s="31"/>
      <c r="AJ150" s="31"/>
      <c r="AK150" s="31"/>
      <c r="AL150" s="31"/>
      <c r="AM150" s="31"/>
      <c r="AN150" s="54">
        <f t="shared" ref="AN150:AN181" si="8">SUM(J150:AM150)</f>
        <v>122</v>
      </c>
    </row>
    <row r="151" spans="2:40" ht="13.5" customHeight="1" x14ac:dyDescent="0.2">
      <c r="B151" s="23" t="s">
        <v>9</v>
      </c>
      <c r="C151" s="29">
        <v>2</v>
      </c>
      <c r="D151" s="19">
        <v>2</v>
      </c>
      <c r="E151" s="15" t="s">
        <v>46</v>
      </c>
      <c r="F151" s="16" t="s">
        <v>11</v>
      </c>
      <c r="G151" s="16" t="s">
        <v>10</v>
      </c>
      <c r="H151" s="17">
        <v>2010</v>
      </c>
      <c r="I151" s="16" t="s">
        <v>44</v>
      </c>
      <c r="J151" s="31">
        <v>2</v>
      </c>
      <c r="K151" s="31">
        <v>1</v>
      </c>
      <c r="L151" s="31"/>
      <c r="M151" s="31">
        <v>8</v>
      </c>
      <c r="N151" s="31">
        <v>1</v>
      </c>
      <c r="O151" s="31"/>
      <c r="P151" s="31">
        <v>7</v>
      </c>
      <c r="Q151" s="31">
        <v>1</v>
      </c>
      <c r="R151" s="31">
        <v>1</v>
      </c>
      <c r="S151" s="31">
        <v>15</v>
      </c>
      <c r="T151" s="31">
        <v>1</v>
      </c>
      <c r="U151" s="31"/>
      <c r="V151" s="31">
        <v>1</v>
      </c>
      <c r="W151" s="31">
        <v>1</v>
      </c>
      <c r="X151" s="31">
        <v>1</v>
      </c>
      <c r="Y151" s="31">
        <v>18</v>
      </c>
      <c r="Z151" s="31">
        <v>1</v>
      </c>
      <c r="AA151" s="31"/>
      <c r="AB151" s="31">
        <v>18</v>
      </c>
      <c r="AC151" s="31">
        <v>1</v>
      </c>
      <c r="AD151" s="31"/>
      <c r="AE151" s="31">
        <v>25</v>
      </c>
      <c r="AF151" s="31">
        <v>1</v>
      </c>
      <c r="AG151" s="31"/>
      <c r="AH151" s="31">
        <v>7</v>
      </c>
      <c r="AI151" s="31">
        <v>1</v>
      </c>
      <c r="AJ151" s="31">
        <v>1</v>
      </c>
      <c r="AK151" s="31"/>
      <c r="AL151" s="31"/>
      <c r="AM151" s="31"/>
      <c r="AN151" s="54">
        <f t="shared" si="8"/>
        <v>113</v>
      </c>
    </row>
    <row r="152" spans="2:40" ht="13.5" customHeight="1" x14ac:dyDescent="0.2">
      <c r="B152" s="23" t="s">
        <v>9</v>
      </c>
      <c r="C152" s="29">
        <v>3</v>
      </c>
      <c r="D152" s="20">
        <v>3</v>
      </c>
      <c r="E152" s="14" t="s">
        <v>61</v>
      </c>
      <c r="F152" s="11" t="s">
        <v>11</v>
      </c>
      <c r="G152" s="11" t="s">
        <v>45</v>
      </c>
      <c r="H152" s="12">
        <v>1998</v>
      </c>
      <c r="I152" s="11" t="s">
        <v>44</v>
      </c>
      <c r="J152" s="31">
        <v>15</v>
      </c>
      <c r="K152" s="31">
        <v>1</v>
      </c>
      <c r="L152" s="31"/>
      <c r="M152" s="31">
        <v>15</v>
      </c>
      <c r="N152" s="31">
        <v>1</v>
      </c>
      <c r="O152" s="31"/>
      <c r="P152" s="31">
        <v>15</v>
      </c>
      <c r="Q152" s="31">
        <v>1</v>
      </c>
      <c r="R152" s="31"/>
      <c r="S152" s="31">
        <v>5</v>
      </c>
      <c r="T152" s="31">
        <v>1</v>
      </c>
      <c r="U152" s="31">
        <v>1</v>
      </c>
      <c r="V152" s="31"/>
      <c r="W152" s="31"/>
      <c r="X152" s="31"/>
      <c r="Y152" s="31">
        <v>25</v>
      </c>
      <c r="Z152" s="31">
        <v>1</v>
      </c>
      <c r="AA152" s="31"/>
      <c r="AB152" s="31"/>
      <c r="AC152" s="31"/>
      <c r="AD152" s="31"/>
      <c r="AE152" s="31">
        <v>15</v>
      </c>
      <c r="AF152" s="31">
        <v>1</v>
      </c>
      <c r="AG152" s="31"/>
      <c r="AH152" s="31">
        <v>12</v>
      </c>
      <c r="AI152" s="31">
        <v>1</v>
      </c>
      <c r="AJ152" s="31"/>
      <c r="AK152" s="31"/>
      <c r="AL152" s="31"/>
      <c r="AM152" s="31"/>
      <c r="AN152" s="54">
        <f t="shared" si="8"/>
        <v>110</v>
      </c>
    </row>
    <row r="153" spans="2:40" ht="13.5" customHeight="1" x14ac:dyDescent="0.2">
      <c r="B153" s="23" t="s">
        <v>9</v>
      </c>
      <c r="C153" s="30">
        <v>4</v>
      </c>
      <c r="D153" s="19">
        <v>5</v>
      </c>
      <c r="E153" s="15" t="s">
        <v>130</v>
      </c>
      <c r="F153" s="16" t="s">
        <v>2</v>
      </c>
      <c r="G153" s="16" t="s">
        <v>49</v>
      </c>
      <c r="H153" s="17">
        <v>2014</v>
      </c>
      <c r="I153" s="16" t="s">
        <v>136</v>
      </c>
      <c r="J153" s="31"/>
      <c r="K153" s="31"/>
      <c r="L153" s="31"/>
      <c r="M153" s="31"/>
      <c r="N153" s="31"/>
      <c r="O153" s="31"/>
      <c r="P153" s="31">
        <v>3</v>
      </c>
      <c r="Q153" s="31">
        <v>1</v>
      </c>
      <c r="R153" s="31">
        <v>1</v>
      </c>
      <c r="S153" s="31">
        <v>1</v>
      </c>
      <c r="T153" s="31">
        <v>1</v>
      </c>
      <c r="U153" s="31"/>
      <c r="V153" s="31">
        <v>12</v>
      </c>
      <c r="W153" s="31">
        <v>1</v>
      </c>
      <c r="X153" s="31">
        <v>1</v>
      </c>
      <c r="Y153" s="31">
        <v>5</v>
      </c>
      <c r="Z153" s="31">
        <v>1</v>
      </c>
      <c r="AA153" s="31">
        <v>1</v>
      </c>
      <c r="AB153" s="31">
        <v>12</v>
      </c>
      <c r="AC153" s="31">
        <v>1</v>
      </c>
      <c r="AD153" s="31">
        <v>1</v>
      </c>
      <c r="AE153" s="31">
        <v>4</v>
      </c>
      <c r="AF153" s="31">
        <v>1</v>
      </c>
      <c r="AG153" s="31">
        <v>1</v>
      </c>
      <c r="AH153" s="31">
        <v>25</v>
      </c>
      <c r="AI153" s="31">
        <v>1</v>
      </c>
      <c r="AJ153" s="31"/>
      <c r="AK153" s="31"/>
      <c r="AL153" s="31"/>
      <c r="AM153" s="31"/>
      <c r="AN153" s="22">
        <f t="shared" si="8"/>
        <v>74</v>
      </c>
    </row>
    <row r="154" spans="2:40" ht="13.5" customHeight="1" x14ac:dyDescent="0.2">
      <c r="B154" s="23" t="s">
        <v>9</v>
      </c>
      <c r="C154" s="30">
        <v>5</v>
      </c>
      <c r="D154" s="19">
        <v>4</v>
      </c>
      <c r="E154" s="14" t="s">
        <v>20</v>
      </c>
      <c r="F154" s="11" t="s">
        <v>7</v>
      </c>
      <c r="G154" s="11" t="s">
        <v>141</v>
      </c>
      <c r="H154" s="12">
        <v>2015</v>
      </c>
      <c r="I154" s="11" t="s">
        <v>205</v>
      </c>
      <c r="J154" s="31">
        <v>7</v>
      </c>
      <c r="K154" s="31">
        <v>1</v>
      </c>
      <c r="L154" s="31">
        <v>1</v>
      </c>
      <c r="M154" s="31"/>
      <c r="N154" s="31"/>
      <c r="O154" s="31"/>
      <c r="P154" s="31"/>
      <c r="Q154" s="31"/>
      <c r="R154" s="31"/>
      <c r="S154" s="31"/>
      <c r="T154" s="31"/>
      <c r="U154" s="31"/>
      <c r="V154" s="31">
        <v>25</v>
      </c>
      <c r="W154" s="31">
        <v>1</v>
      </c>
      <c r="X154" s="31"/>
      <c r="Y154" s="31"/>
      <c r="Z154" s="31"/>
      <c r="AA154" s="31"/>
      <c r="AB154" s="31"/>
      <c r="AC154" s="31"/>
      <c r="AD154" s="31"/>
      <c r="AE154" s="31">
        <v>18</v>
      </c>
      <c r="AF154" s="31">
        <v>1</v>
      </c>
      <c r="AG154" s="31"/>
      <c r="AH154" s="31"/>
      <c r="AI154" s="31"/>
      <c r="AJ154" s="31"/>
      <c r="AK154" s="31"/>
      <c r="AL154" s="31"/>
      <c r="AM154" s="31"/>
      <c r="AN154" s="22">
        <f t="shared" si="8"/>
        <v>54</v>
      </c>
    </row>
    <row r="155" spans="2:40" ht="13.5" customHeight="1" x14ac:dyDescent="0.2">
      <c r="B155" s="23" t="s">
        <v>9</v>
      </c>
      <c r="C155" s="30">
        <v>6</v>
      </c>
      <c r="D155" s="19">
        <v>9</v>
      </c>
      <c r="E155" s="14" t="s">
        <v>40</v>
      </c>
      <c r="F155" s="11" t="s">
        <v>27</v>
      </c>
      <c r="G155" s="11" t="s">
        <v>28</v>
      </c>
      <c r="H155" s="12">
        <v>1997</v>
      </c>
      <c r="I155" s="16" t="s">
        <v>163</v>
      </c>
      <c r="J155" s="31">
        <v>5</v>
      </c>
      <c r="K155" s="31">
        <v>1</v>
      </c>
      <c r="L155" s="31">
        <v>1</v>
      </c>
      <c r="M155" s="31"/>
      <c r="N155" s="31"/>
      <c r="O155" s="31"/>
      <c r="P155" s="31">
        <v>18</v>
      </c>
      <c r="Q155" s="31">
        <v>1</v>
      </c>
      <c r="R155" s="31"/>
      <c r="S155" s="31">
        <v>10</v>
      </c>
      <c r="T155" s="31">
        <v>1</v>
      </c>
      <c r="U155" s="31">
        <v>1</v>
      </c>
      <c r="V155" s="31"/>
      <c r="W155" s="31"/>
      <c r="X155" s="31"/>
      <c r="Y155" s="31"/>
      <c r="Z155" s="31"/>
      <c r="AA155" s="31"/>
      <c r="AB155" s="31"/>
      <c r="AC155" s="31"/>
      <c r="AD155" s="31"/>
      <c r="AE155" s="31">
        <v>1</v>
      </c>
      <c r="AF155" s="31">
        <v>1</v>
      </c>
      <c r="AG155" s="31"/>
      <c r="AH155" s="31">
        <v>5</v>
      </c>
      <c r="AI155" s="31">
        <v>1</v>
      </c>
      <c r="AJ155" s="31">
        <v>1</v>
      </c>
      <c r="AK155" s="31"/>
      <c r="AL155" s="31"/>
      <c r="AM155" s="31"/>
      <c r="AN155" s="55">
        <f t="shared" si="8"/>
        <v>47</v>
      </c>
    </row>
    <row r="156" spans="2:40" ht="13.5" customHeight="1" x14ac:dyDescent="0.2">
      <c r="B156" s="23" t="s">
        <v>9</v>
      </c>
      <c r="C156" s="30">
        <v>7</v>
      </c>
      <c r="D156" s="19">
        <v>6</v>
      </c>
      <c r="E156" s="15" t="s">
        <v>34</v>
      </c>
      <c r="F156" s="16" t="s">
        <v>8</v>
      </c>
      <c r="G156" s="16" t="s">
        <v>41</v>
      </c>
      <c r="H156" s="17">
        <v>2013</v>
      </c>
      <c r="I156" s="16" t="s">
        <v>23</v>
      </c>
      <c r="J156" s="31"/>
      <c r="K156" s="31"/>
      <c r="L156" s="31"/>
      <c r="M156" s="31">
        <v>10</v>
      </c>
      <c r="N156" s="31">
        <v>1</v>
      </c>
      <c r="O156" s="31"/>
      <c r="P156" s="31"/>
      <c r="Q156" s="31"/>
      <c r="R156" s="31"/>
      <c r="S156" s="31">
        <v>8</v>
      </c>
      <c r="T156" s="31">
        <v>1</v>
      </c>
      <c r="U156" s="31">
        <v>1</v>
      </c>
      <c r="V156" s="31">
        <v>15</v>
      </c>
      <c r="W156" s="31">
        <v>1</v>
      </c>
      <c r="X156" s="31"/>
      <c r="Y156" s="31"/>
      <c r="Z156" s="31"/>
      <c r="AA156" s="31"/>
      <c r="AB156" s="31"/>
      <c r="AC156" s="31"/>
      <c r="AD156" s="31"/>
      <c r="AE156" s="31">
        <v>8</v>
      </c>
      <c r="AF156" s="31">
        <v>1</v>
      </c>
      <c r="AG156" s="31"/>
      <c r="AH156" s="31"/>
      <c r="AI156" s="31"/>
      <c r="AJ156" s="31"/>
      <c r="AK156" s="31"/>
      <c r="AL156" s="31"/>
      <c r="AM156" s="31"/>
      <c r="AN156" s="22">
        <f t="shared" si="8"/>
        <v>46</v>
      </c>
    </row>
    <row r="157" spans="2:40" ht="13.5" customHeight="1" x14ac:dyDescent="0.2">
      <c r="B157" s="23" t="s">
        <v>9</v>
      </c>
      <c r="C157" s="30">
        <v>8</v>
      </c>
      <c r="D157" s="19">
        <v>13</v>
      </c>
      <c r="E157" s="15" t="s">
        <v>55</v>
      </c>
      <c r="F157" s="16" t="s">
        <v>2</v>
      </c>
      <c r="G157" s="16" t="s">
        <v>264</v>
      </c>
      <c r="H157" s="17">
        <v>1993</v>
      </c>
      <c r="I157" s="16" t="s">
        <v>18</v>
      </c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>
        <v>6</v>
      </c>
      <c r="Z157" s="31">
        <v>1</v>
      </c>
      <c r="AA157" s="31"/>
      <c r="AB157" s="31">
        <v>4</v>
      </c>
      <c r="AC157" s="31">
        <v>1</v>
      </c>
      <c r="AD157" s="31"/>
      <c r="AE157" s="31">
        <v>12</v>
      </c>
      <c r="AF157" s="31">
        <v>1</v>
      </c>
      <c r="AG157" s="31">
        <v>1</v>
      </c>
      <c r="AH157" s="31">
        <v>18</v>
      </c>
      <c r="AI157" s="31">
        <v>1</v>
      </c>
      <c r="AJ157" s="31"/>
      <c r="AK157" s="31"/>
      <c r="AL157" s="31"/>
      <c r="AM157" s="31"/>
      <c r="AN157" s="22">
        <f t="shared" si="8"/>
        <v>45</v>
      </c>
    </row>
    <row r="158" spans="2:40" ht="13.5" customHeight="1" x14ac:dyDescent="0.2">
      <c r="B158" s="23" t="s">
        <v>9</v>
      </c>
      <c r="C158" s="30">
        <v>8</v>
      </c>
      <c r="D158" s="19">
        <v>7</v>
      </c>
      <c r="E158" s="15" t="s">
        <v>86</v>
      </c>
      <c r="F158" s="16" t="s">
        <v>56</v>
      </c>
      <c r="G158" s="16" t="s">
        <v>343</v>
      </c>
      <c r="H158" s="17"/>
      <c r="I158" s="16" t="s">
        <v>18</v>
      </c>
      <c r="J158" s="31"/>
      <c r="K158" s="31"/>
      <c r="L158" s="31"/>
      <c r="M158" s="31"/>
      <c r="N158" s="31"/>
      <c r="O158" s="31"/>
      <c r="P158" s="31">
        <v>25</v>
      </c>
      <c r="Q158" s="31">
        <v>1</v>
      </c>
      <c r="R158" s="31"/>
      <c r="S158" s="31"/>
      <c r="T158" s="31"/>
      <c r="U158" s="31"/>
      <c r="V158" s="31">
        <v>18</v>
      </c>
      <c r="W158" s="31">
        <v>1</v>
      </c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55">
        <f t="shared" si="8"/>
        <v>45</v>
      </c>
    </row>
    <row r="159" spans="2:40" ht="13.5" customHeight="1" x14ac:dyDescent="0.2">
      <c r="B159" s="23" t="s">
        <v>9</v>
      </c>
      <c r="C159" s="30">
        <v>10</v>
      </c>
      <c r="D159" s="19">
        <v>8</v>
      </c>
      <c r="E159" s="14" t="s">
        <v>210</v>
      </c>
      <c r="F159" s="11" t="s">
        <v>27</v>
      </c>
      <c r="G159" s="11" t="s">
        <v>28</v>
      </c>
      <c r="H159" s="12">
        <v>1993</v>
      </c>
      <c r="I159" s="11" t="s">
        <v>211</v>
      </c>
      <c r="J159" s="31">
        <v>18</v>
      </c>
      <c r="K159" s="31">
        <v>1</v>
      </c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>
        <v>15</v>
      </c>
      <c r="Z159" s="31">
        <v>1</v>
      </c>
      <c r="AA159" s="31"/>
      <c r="AB159" s="31">
        <v>6</v>
      </c>
      <c r="AC159" s="31">
        <v>1</v>
      </c>
      <c r="AD159" s="31">
        <v>1</v>
      </c>
      <c r="AE159" s="31"/>
      <c r="AF159" s="31"/>
      <c r="AG159" s="31"/>
      <c r="AH159" s="31"/>
      <c r="AI159" s="31"/>
      <c r="AJ159" s="31"/>
      <c r="AK159" s="31"/>
      <c r="AL159" s="31"/>
      <c r="AM159" s="31"/>
      <c r="AN159" s="55">
        <f t="shared" si="8"/>
        <v>43</v>
      </c>
    </row>
    <row r="160" spans="2:40" ht="13.5" customHeight="1" x14ac:dyDescent="0.2">
      <c r="B160" s="23" t="s">
        <v>9</v>
      </c>
      <c r="C160" s="30">
        <v>11</v>
      </c>
      <c r="D160" s="19">
        <v>12</v>
      </c>
      <c r="E160" s="14" t="s">
        <v>277</v>
      </c>
      <c r="F160" s="11" t="s">
        <v>7</v>
      </c>
      <c r="G160" s="11" t="s">
        <v>29</v>
      </c>
      <c r="H160" s="12">
        <v>2012</v>
      </c>
      <c r="I160" s="11" t="s">
        <v>72</v>
      </c>
      <c r="J160" s="31"/>
      <c r="K160" s="31"/>
      <c r="L160" s="31"/>
      <c r="M160" s="31">
        <v>3</v>
      </c>
      <c r="N160" s="31">
        <v>1</v>
      </c>
      <c r="O160" s="31"/>
      <c r="P160" s="31">
        <v>6</v>
      </c>
      <c r="Q160" s="31">
        <v>1</v>
      </c>
      <c r="R160" s="31">
        <v>1</v>
      </c>
      <c r="S160" s="31"/>
      <c r="T160" s="31"/>
      <c r="U160" s="31"/>
      <c r="V160" s="31">
        <v>3</v>
      </c>
      <c r="W160" s="31">
        <v>1</v>
      </c>
      <c r="X160" s="31">
        <v>1</v>
      </c>
      <c r="Y160" s="31"/>
      <c r="Z160" s="31"/>
      <c r="AA160" s="31"/>
      <c r="AB160" s="31"/>
      <c r="AC160" s="31"/>
      <c r="AD160" s="31"/>
      <c r="AE160" s="31">
        <v>10</v>
      </c>
      <c r="AF160" s="31">
        <v>1</v>
      </c>
      <c r="AG160" s="31">
        <v>1</v>
      </c>
      <c r="AH160" s="31">
        <v>6</v>
      </c>
      <c r="AI160" s="31">
        <v>1</v>
      </c>
      <c r="AJ160" s="31">
        <v>1</v>
      </c>
      <c r="AK160" s="31"/>
      <c r="AL160" s="31"/>
      <c r="AM160" s="31"/>
      <c r="AN160" s="22">
        <f t="shared" si="8"/>
        <v>37</v>
      </c>
    </row>
    <row r="161" spans="2:40" ht="13.5" customHeight="1" x14ac:dyDescent="0.2">
      <c r="B161" s="23" t="s">
        <v>9</v>
      </c>
      <c r="C161" s="30">
        <v>11</v>
      </c>
      <c r="D161" s="19">
        <v>10</v>
      </c>
      <c r="E161" s="15" t="s">
        <v>273</v>
      </c>
      <c r="F161" s="16" t="s">
        <v>11</v>
      </c>
      <c r="G161" s="16" t="s">
        <v>10</v>
      </c>
      <c r="H161" s="17">
        <v>1996</v>
      </c>
      <c r="I161" s="16" t="s">
        <v>44</v>
      </c>
      <c r="J161" s="31"/>
      <c r="K161" s="31"/>
      <c r="L161" s="31"/>
      <c r="M161" s="31">
        <v>7</v>
      </c>
      <c r="N161" s="31">
        <v>1</v>
      </c>
      <c r="O161" s="31"/>
      <c r="P161" s="31"/>
      <c r="Q161" s="31"/>
      <c r="R161" s="31"/>
      <c r="S161" s="31">
        <v>18</v>
      </c>
      <c r="T161" s="31">
        <v>1</v>
      </c>
      <c r="U161" s="31"/>
      <c r="V161" s="31">
        <v>8</v>
      </c>
      <c r="W161" s="31">
        <v>1</v>
      </c>
      <c r="X161" s="31">
        <v>1</v>
      </c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22">
        <f t="shared" si="8"/>
        <v>37</v>
      </c>
    </row>
    <row r="162" spans="2:40" ht="13.5" customHeight="1" x14ac:dyDescent="0.2">
      <c r="B162" s="23" t="s">
        <v>9</v>
      </c>
      <c r="C162" s="30">
        <v>13</v>
      </c>
      <c r="D162" s="19">
        <v>11</v>
      </c>
      <c r="E162" s="14" t="s">
        <v>53</v>
      </c>
      <c r="F162" s="11" t="s">
        <v>185</v>
      </c>
      <c r="G162" s="11" t="s">
        <v>215</v>
      </c>
      <c r="H162" s="12">
        <v>2011</v>
      </c>
      <c r="I162" s="11" t="s">
        <v>18</v>
      </c>
      <c r="J162" s="31">
        <v>10</v>
      </c>
      <c r="K162" s="31">
        <v>1</v>
      </c>
      <c r="L162" s="31">
        <v>1</v>
      </c>
      <c r="M162" s="31">
        <v>4</v>
      </c>
      <c r="N162" s="31">
        <v>1</v>
      </c>
      <c r="O162" s="31"/>
      <c r="P162" s="31">
        <v>12</v>
      </c>
      <c r="Q162" s="31">
        <v>1</v>
      </c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55">
        <f t="shared" si="8"/>
        <v>30</v>
      </c>
    </row>
    <row r="163" spans="2:40" ht="13.5" customHeight="1" x14ac:dyDescent="0.2">
      <c r="B163" s="23" t="s">
        <v>9</v>
      </c>
      <c r="C163" s="30">
        <v>14</v>
      </c>
      <c r="D163" s="19">
        <v>16</v>
      </c>
      <c r="E163" s="15" t="s">
        <v>344</v>
      </c>
      <c r="F163" s="16" t="s">
        <v>345</v>
      </c>
      <c r="G163" s="16" t="s">
        <v>346</v>
      </c>
      <c r="H163" s="17">
        <v>2023</v>
      </c>
      <c r="I163" s="16" t="s">
        <v>205</v>
      </c>
      <c r="J163" s="31"/>
      <c r="K163" s="31"/>
      <c r="L163" s="31"/>
      <c r="M163" s="31"/>
      <c r="N163" s="31"/>
      <c r="O163" s="31"/>
      <c r="P163" s="31">
        <v>5</v>
      </c>
      <c r="Q163" s="31">
        <v>1</v>
      </c>
      <c r="R163" s="31"/>
      <c r="S163" s="31">
        <v>12</v>
      </c>
      <c r="T163" s="31">
        <v>1</v>
      </c>
      <c r="U163" s="31">
        <v>1</v>
      </c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>
        <v>4</v>
      </c>
      <c r="AI163" s="31">
        <v>1</v>
      </c>
      <c r="AJ163" s="31"/>
      <c r="AK163" s="31"/>
      <c r="AL163" s="31"/>
      <c r="AM163" s="31"/>
      <c r="AN163" s="22">
        <f t="shared" si="8"/>
        <v>25</v>
      </c>
    </row>
    <row r="164" spans="2:40" ht="13.5" customHeight="1" x14ac:dyDescent="0.2">
      <c r="B164" s="23" t="s">
        <v>9</v>
      </c>
      <c r="C164" s="30">
        <v>15</v>
      </c>
      <c r="D164" s="19">
        <v>14</v>
      </c>
      <c r="E164" s="15" t="s">
        <v>285</v>
      </c>
      <c r="F164" s="16" t="s">
        <v>8</v>
      </c>
      <c r="G164" s="16" t="s">
        <v>22</v>
      </c>
      <c r="H164" s="17">
        <v>2012</v>
      </c>
      <c r="I164" s="16" t="s">
        <v>25</v>
      </c>
      <c r="J164" s="31"/>
      <c r="K164" s="31"/>
      <c r="L164" s="31"/>
      <c r="M164" s="31"/>
      <c r="N164" s="31"/>
      <c r="O164" s="31"/>
      <c r="P164" s="31">
        <v>10</v>
      </c>
      <c r="Q164" s="31">
        <v>1</v>
      </c>
      <c r="R164" s="31">
        <v>1</v>
      </c>
      <c r="S164" s="31"/>
      <c r="T164" s="31"/>
      <c r="U164" s="31"/>
      <c r="V164" s="31"/>
      <c r="W164" s="31"/>
      <c r="X164" s="31"/>
      <c r="Y164" s="31">
        <v>2</v>
      </c>
      <c r="Z164" s="31">
        <v>1</v>
      </c>
      <c r="AA164" s="31">
        <v>1</v>
      </c>
      <c r="AB164" s="31"/>
      <c r="AC164" s="31"/>
      <c r="AD164" s="31"/>
      <c r="AE164" s="31">
        <v>6</v>
      </c>
      <c r="AF164" s="31">
        <v>1</v>
      </c>
      <c r="AG164" s="31">
        <v>1</v>
      </c>
      <c r="AH164" s="31"/>
      <c r="AI164" s="31"/>
      <c r="AJ164" s="31"/>
      <c r="AK164" s="31"/>
      <c r="AL164" s="31"/>
      <c r="AM164" s="31"/>
      <c r="AN164" s="22">
        <f t="shared" si="8"/>
        <v>24</v>
      </c>
    </row>
    <row r="165" spans="2:40" ht="13.5" customHeight="1" x14ac:dyDescent="0.2">
      <c r="B165" s="23" t="s">
        <v>9</v>
      </c>
      <c r="C165" s="30">
        <v>15</v>
      </c>
      <c r="D165" s="19">
        <v>14</v>
      </c>
      <c r="E165" s="15" t="s">
        <v>271</v>
      </c>
      <c r="F165" s="16" t="s">
        <v>2</v>
      </c>
      <c r="G165" s="16" t="s">
        <v>272</v>
      </c>
      <c r="H165" s="17"/>
      <c r="I165" s="16" t="s">
        <v>18</v>
      </c>
      <c r="J165" s="31"/>
      <c r="K165" s="31"/>
      <c r="L165" s="31"/>
      <c r="M165" s="31">
        <v>12</v>
      </c>
      <c r="N165" s="31">
        <v>1</v>
      </c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>
        <v>10</v>
      </c>
      <c r="AC165" s="31">
        <v>1</v>
      </c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22">
        <f t="shared" si="8"/>
        <v>24</v>
      </c>
    </row>
    <row r="166" spans="2:40" ht="13.5" customHeight="1" x14ac:dyDescent="0.2">
      <c r="B166" s="23" t="s">
        <v>9</v>
      </c>
      <c r="C166" s="30">
        <v>17</v>
      </c>
      <c r="D166" s="19">
        <v>17</v>
      </c>
      <c r="E166" s="15" t="s">
        <v>270</v>
      </c>
      <c r="F166" s="16" t="s">
        <v>27</v>
      </c>
      <c r="G166" s="16" t="s">
        <v>28</v>
      </c>
      <c r="H166" s="17">
        <v>2010</v>
      </c>
      <c r="I166" s="16" t="s">
        <v>258</v>
      </c>
      <c r="J166" s="31"/>
      <c r="K166" s="31"/>
      <c r="L166" s="31"/>
      <c r="M166" s="31">
        <v>18</v>
      </c>
      <c r="N166" s="31">
        <v>1</v>
      </c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55">
        <f t="shared" si="8"/>
        <v>19</v>
      </c>
    </row>
    <row r="167" spans="2:40" ht="13.5" customHeight="1" x14ac:dyDescent="0.2">
      <c r="B167" s="23" t="s">
        <v>9</v>
      </c>
      <c r="C167" s="30">
        <v>18</v>
      </c>
      <c r="D167" s="19">
        <v>18</v>
      </c>
      <c r="E167" s="15" t="s">
        <v>529</v>
      </c>
      <c r="F167" s="16" t="s">
        <v>282</v>
      </c>
      <c r="G167" s="16" t="s">
        <v>530</v>
      </c>
      <c r="H167" s="17">
        <v>2018</v>
      </c>
      <c r="I167" s="16" t="s">
        <v>262</v>
      </c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>
        <v>15</v>
      </c>
      <c r="AC167" s="31">
        <v>1</v>
      </c>
      <c r="AD167" s="31">
        <v>1</v>
      </c>
      <c r="AE167" s="31"/>
      <c r="AF167" s="31"/>
      <c r="AG167" s="31"/>
      <c r="AH167" s="31"/>
      <c r="AI167" s="31"/>
      <c r="AJ167" s="31"/>
      <c r="AK167" s="31"/>
      <c r="AL167" s="31"/>
      <c r="AM167" s="31"/>
      <c r="AN167" s="22">
        <f t="shared" si="8"/>
        <v>17</v>
      </c>
    </row>
    <row r="168" spans="2:40" ht="13.5" customHeight="1" x14ac:dyDescent="0.2">
      <c r="B168" s="23" t="s">
        <v>9</v>
      </c>
      <c r="C168" s="30">
        <v>19</v>
      </c>
      <c r="D168" s="20">
        <v>40</v>
      </c>
      <c r="E168" s="15" t="s">
        <v>138</v>
      </c>
      <c r="F168" s="16" t="s">
        <v>7</v>
      </c>
      <c r="G168" s="16" t="s">
        <v>37</v>
      </c>
      <c r="H168" s="17">
        <v>2012</v>
      </c>
      <c r="I168" s="16" t="s">
        <v>217</v>
      </c>
      <c r="J168" s="31">
        <v>4</v>
      </c>
      <c r="K168" s="31">
        <v>1</v>
      </c>
      <c r="L168" s="31">
        <v>1</v>
      </c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>
        <v>8</v>
      </c>
      <c r="AI168" s="31">
        <v>1</v>
      </c>
      <c r="AJ168" s="31">
        <v>1</v>
      </c>
      <c r="AK168" s="31"/>
      <c r="AL168" s="31"/>
      <c r="AM168" s="31"/>
      <c r="AN168" s="22">
        <f t="shared" si="8"/>
        <v>16</v>
      </c>
    </row>
    <row r="169" spans="2:40" ht="13.5" customHeight="1" x14ac:dyDescent="0.2">
      <c r="B169" s="23" t="s">
        <v>9</v>
      </c>
      <c r="C169" s="30">
        <v>19</v>
      </c>
      <c r="D169" s="19"/>
      <c r="E169" s="15" t="s">
        <v>604</v>
      </c>
      <c r="F169" s="16" t="s">
        <v>21</v>
      </c>
      <c r="G169" s="16" t="s">
        <v>491</v>
      </c>
      <c r="H169" s="17">
        <v>2015</v>
      </c>
      <c r="I169" s="16" t="s">
        <v>566</v>
      </c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>
        <v>15</v>
      </c>
      <c r="AI169" s="31">
        <v>1</v>
      </c>
      <c r="AJ169" s="31"/>
      <c r="AK169" s="31"/>
      <c r="AL169" s="31"/>
      <c r="AM169" s="31"/>
      <c r="AN169" s="22">
        <f t="shared" si="8"/>
        <v>16</v>
      </c>
    </row>
    <row r="170" spans="2:40" ht="13.5" customHeight="1" x14ac:dyDescent="0.2">
      <c r="B170" s="23" t="s">
        <v>9</v>
      </c>
      <c r="C170" s="30">
        <v>19</v>
      </c>
      <c r="D170" s="19">
        <v>19</v>
      </c>
      <c r="E170" s="14" t="s">
        <v>203</v>
      </c>
      <c r="F170" s="11" t="s">
        <v>7</v>
      </c>
      <c r="G170" s="11" t="s">
        <v>29</v>
      </c>
      <c r="H170" s="12"/>
      <c r="I170" s="11" t="s">
        <v>205</v>
      </c>
      <c r="J170" s="31"/>
      <c r="K170" s="31"/>
      <c r="L170" s="31"/>
      <c r="M170" s="31">
        <v>2</v>
      </c>
      <c r="N170" s="31">
        <v>1</v>
      </c>
      <c r="O170" s="31">
        <v>1</v>
      </c>
      <c r="P170" s="31"/>
      <c r="Q170" s="31"/>
      <c r="R170" s="31"/>
      <c r="S170" s="31"/>
      <c r="T170" s="31"/>
      <c r="U170" s="31"/>
      <c r="V170" s="31"/>
      <c r="W170" s="31"/>
      <c r="X170" s="31"/>
      <c r="Y170" s="31">
        <v>10</v>
      </c>
      <c r="Z170" s="31">
        <v>1</v>
      </c>
      <c r="AA170" s="31">
        <v>1</v>
      </c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22">
        <f t="shared" si="8"/>
        <v>16</v>
      </c>
    </row>
    <row r="171" spans="2:40" ht="13.5" customHeight="1" x14ac:dyDescent="0.2">
      <c r="B171" s="23" t="s">
        <v>9</v>
      </c>
      <c r="C171" s="30">
        <v>19</v>
      </c>
      <c r="D171" s="20">
        <v>19</v>
      </c>
      <c r="E171" s="15" t="s">
        <v>216</v>
      </c>
      <c r="F171" s="16" t="s">
        <v>11</v>
      </c>
      <c r="G171" s="16" t="s">
        <v>87</v>
      </c>
      <c r="H171" s="17"/>
      <c r="I171" s="16" t="s">
        <v>18</v>
      </c>
      <c r="J171" s="31">
        <v>8</v>
      </c>
      <c r="K171" s="31">
        <v>1</v>
      </c>
      <c r="L171" s="31">
        <v>1</v>
      </c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>
        <v>4</v>
      </c>
      <c r="Z171" s="31">
        <v>1</v>
      </c>
      <c r="AA171" s="31">
        <v>1</v>
      </c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22">
        <f t="shared" si="8"/>
        <v>16</v>
      </c>
    </row>
    <row r="172" spans="2:40" ht="13.5" customHeight="1" x14ac:dyDescent="0.2">
      <c r="B172" s="23" t="s">
        <v>9</v>
      </c>
      <c r="C172" s="30">
        <v>23</v>
      </c>
      <c r="D172" s="19">
        <v>21</v>
      </c>
      <c r="E172" s="15" t="s">
        <v>487</v>
      </c>
      <c r="F172" s="16" t="s">
        <v>11</v>
      </c>
      <c r="G172" s="16" t="s">
        <v>332</v>
      </c>
      <c r="H172" s="17">
        <v>1990</v>
      </c>
      <c r="I172" s="16" t="s">
        <v>488</v>
      </c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>
        <v>12</v>
      </c>
      <c r="Z172" s="31">
        <v>1</v>
      </c>
      <c r="AA172" s="31">
        <v>1</v>
      </c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22">
        <f t="shared" si="8"/>
        <v>14</v>
      </c>
    </row>
    <row r="173" spans="2:40" ht="13.5" customHeight="1" x14ac:dyDescent="0.2">
      <c r="B173" s="23" t="s">
        <v>9</v>
      </c>
      <c r="C173" s="30">
        <v>24</v>
      </c>
      <c r="D173" s="19">
        <v>26</v>
      </c>
      <c r="E173" s="15" t="s">
        <v>253</v>
      </c>
      <c r="F173" s="16" t="s">
        <v>27</v>
      </c>
      <c r="G173" s="16" t="s">
        <v>28</v>
      </c>
      <c r="H173" s="17">
        <v>2015</v>
      </c>
      <c r="I173" s="16" t="s">
        <v>26</v>
      </c>
      <c r="J173" s="31"/>
      <c r="K173" s="31"/>
      <c r="L173" s="31"/>
      <c r="M173" s="31"/>
      <c r="N173" s="31"/>
      <c r="O173" s="31"/>
      <c r="P173" s="31"/>
      <c r="Q173" s="31"/>
      <c r="R173" s="31"/>
      <c r="S173" s="31">
        <v>2</v>
      </c>
      <c r="T173" s="31">
        <v>1</v>
      </c>
      <c r="U173" s="31"/>
      <c r="V173" s="31"/>
      <c r="W173" s="31"/>
      <c r="X173" s="31"/>
      <c r="Y173" s="31">
        <v>1</v>
      </c>
      <c r="Z173" s="31">
        <v>1</v>
      </c>
      <c r="AA173" s="31">
        <v>1</v>
      </c>
      <c r="AB173" s="31">
        <v>1</v>
      </c>
      <c r="AC173" s="31">
        <v>1</v>
      </c>
      <c r="AD173" s="31">
        <v>1</v>
      </c>
      <c r="AE173" s="31"/>
      <c r="AF173" s="31"/>
      <c r="AG173" s="31"/>
      <c r="AH173" s="31">
        <v>3</v>
      </c>
      <c r="AI173" s="31">
        <v>1</v>
      </c>
      <c r="AJ173" s="31"/>
      <c r="AK173" s="31"/>
      <c r="AL173" s="31"/>
      <c r="AM173" s="31"/>
      <c r="AN173" s="22">
        <f t="shared" si="8"/>
        <v>13</v>
      </c>
    </row>
    <row r="174" spans="2:40" ht="13.5" customHeight="1" x14ac:dyDescent="0.2">
      <c r="B174" s="23" t="s">
        <v>9</v>
      </c>
      <c r="C174" s="30">
        <v>24</v>
      </c>
      <c r="D174" s="20">
        <v>22</v>
      </c>
      <c r="E174" s="15" t="s">
        <v>218</v>
      </c>
      <c r="F174" s="16" t="s">
        <v>21</v>
      </c>
      <c r="G174" s="16" t="s">
        <v>219</v>
      </c>
      <c r="H174" s="17">
        <v>2019</v>
      </c>
      <c r="I174" s="11" t="s">
        <v>163</v>
      </c>
      <c r="J174" s="31">
        <v>1</v>
      </c>
      <c r="K174" s="31">
        <v>1</v>
      </c>
      <c r="L174" s="31"/>
      <c r="M174" s="31">
        <v>6</v>
      </c>
      <c r="N174" s="31">
        <v>1</v>
      </c>
      <c r="O174" s="31"/>
      <c r="P174" s="31"/>
      <c r="Q174" s="31"/>
      <c r="R174" s="31"/>
      <c r="S174" s="31">
        <v>3</v>
      </c>
      <c r="T174" s="31">
        <v>1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22">
        <f t="shared" si="8"/>
        <v>13</v>
      </c>
    </row>
    <row r="175" spans="2:40" ht="13.5" customHeight="1" x14ac:dyDescent="0.2">
      <c r="B175" s="23" t="s">
        <v>9</v>
      </c>
      <c r="C175" s="30">
        <v>24</v>
      </c>
      <c r="D175" s="19">
        <v>22</v>
      </c>
      <c r="E175" s="14" t="s">
        <v>212</v>
      </c>
      <c r="F175" s="11" t="s">
        <v>12</v>
      </c>
      <c r="G175" s="11" t="s">
        <v>213</v>
      </c>
      <c r="H175" s="12">
        <v>2023</v>
      </c>
      <c r="I175" s="16" t="s">
        <v>214</v>
      </c>
      <c r="J175" s="31">
        <v>12</v>
      </c>
      <c r="K175" s="31">
        <v>1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22">
        <f t="shared" si="8"/>
        <v>13</v>
      </c>
    </row>
    <row r="176" spans="2:40" ht="13.5" customHeight="1" x14ac:dyDescent="0.2">
      <c r="B176" s="23" t="s">
        <v>9</v>
      </c>
      <c r="C176" s="30">
        <v>27</v>
      </c>
      <c r="D176" s="19">
        <v>26</v>
      </c>
      <c r="E176" s="15" t="s">
        <v>531</v>
      </c>
      <c r="F176" s="16" t="s">
        <v>2</v>
      </c>
      <c r="G176" s="16" t="s">
        <v>532</v>
      </c>
      <c r="H176" s="17">
        <v>1999</v>
      </c>
      <c r="I176" s="16" t="s">
        <v>256</v>
      </c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8</v>
      </c>
      <c r="AC176" s="31">
        <v>1</v>
      </c>
      <c r="AD176" s="31"/>
      <c r="AE176" s="31"/>
      <c r="AF176" s="31"/>
      <c r="AG176" s="31"/>
      <c r="AH176" s="31">
        <v>2</v>
      </c>
      <c r="AI176" s="31">
        <v>1</v>
      </c>
      <c r="AJ176" s="31"/>
      <c r="AK176" s="31"/>
      <c r="AL176" s="31"/>
      <c r="AM176" s="31"/>
      <c r="AN176" s="22">
        <f t="shared" si="8"/>
        <v>12</v>
      </c>
    </row>
    <row r="177" spans="2:40" ht="13.5" customHeight="1" x14ac:dyDescent="0.2">
      <c r="B177" s="23" t="s">
        <v>9</v>
      </c>
      <c r="C177" s="30">
        <v>27</v>
      </c>
      <c r="D177" s="19"/>
      <c r="E177" s="15" t="s">
        <v>299</v>
      </c>
      <c r="F177" s="16" t="s">
        <v>12</v>
      </c>
      <c r="G177" s="16" t="s">
        <v>52</v>
      </c>
      <c r="H177" s="17">
        <v>2013</v>
      </c>
      <c r="I177" s="16" t="s">
        <v>516</v>
      </c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>
        <v>10</v>
      </c>
      <c r="AI177" s="31">
        <v>1</v>
      </c>
      <c r="AJ177" s="31">
        <v>1</v>
      </c>
      <c r="AK177" s="31"/>
      <c r="AL177" s="31"/>
      <c r="AM177" s="31"/>
      <c r="AN177" s="22">
        <f t="shared" si="8"/>
        <v>12</v>
      </c>
    </row>
    <row r="178" spans="2:40" ht="13.5" customHeight="1" x14ac:dyDescent="0.2">
      <c r="B178" s="23" t="s">
        <v>9</v>
      </c>
      <c r="C178" s="30">
        <v>29</v>
      </c>
      <c r="D178" s="19">
        <v>24</v>
      </c>
      <c r="E178" s="15" t="s">
        <v>440</v>
      </c>
      <c r="F178" s="16" t="s">
        <v>2</v>
      </c>
      <c r="G178" s="16" t="s">
        <v>391</v>
      </c>
      <c r="H178" s="17">
        <v>1986</v>
      </c>
      <c r="I178" s="16" t="s">
        <v>441</v>
      </c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>
        <v>10</v>
      </c>
      <c r="W178" s="31">
        <v>1</v>
      </c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22">
        <f t="shared" si="8"/>
        <v>11</v>
      </c>
    </row>
    <row r="179" spans="2:40" ht="13.5" customHeight="1" x14ac:dyDescent="0.2">
      <c r="B179" s="23" t="s">
        <v>9</v>
      </c>
      <c r="C179" s="30">
        <v>30</v>
      </c>
      <c r="D179" s="19">
        <v>25</v>
      </c>
      <c r="E179" s="15" t="s">
        <v>106</v>
      </c>
      <c r="F179" s="16" t="s">
        <v>7</v>
      </c>
      <c r="G179" s="16" t="s">
        <v>292</v>
      </c>
      <c r="H179" s="17">
        <v>1997</v>
      </c>
      <c r="I179" s="16" t="s">
        <v>207</v>
      </c>
      <c r="J179" s="31"/>
      <c r="K179" s="31"/>
      <c r="L179" s="31"/>
      <c r="M179" s="31"/>
      <c r="N179" s="31"/>
      <c r="O179" s="31"/>
      <c r="P179" s="31">
        <v>8</v>
      </c>
      <c r="Q179" s="31">
        <v>1</v>
      </c>
      <c r="R179" s="31">
        <v>1</v>
      </c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22">
        <f t="shared" si="8"/>
        <v>10</v>
      </c>
    </row>
    <row r="180" spans="2:40" ht="13.5" customHeight="1" x14ac:dyDescent="0.2">
      <c r="B180" s="23" t="s">
        <v>9</v>
      </c>
      <c r="C180" s="30">
        <v>31</v>
      </c>
      <c r="D180" s="19">
        <v>26</v>
      </c>
      <c r="E180" s="15" t="s">
        <v>567</v>
      </c>
      <c r="F180" s="16" t="s">
        <v>12</v>
      </c>
      <c r="G180" s="16" t="s">
        <v>54</v>
      </c>
      <c r="H180" s="17">
        <v>2012</v>
      </c>
      <c r="I180" s="16" t="s">
        <v>566</v>
      </c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>
        <v>7</v>
      </c>
      <c r="AF180" s="31">
        <v>1</v>
      </c>
      <c r="AG180" s="31">
        <v>1</v>
      </c>
      <c r="AH180" s="31"/>
      <c r="AI180" s="31"/>
      <c r="AJ180" s="31"/>
      <c r="AK180" s="31"/>
      <c r="AL180" s="31"/>
      <c r="AM180" s="31"/>
      <c r="AN180" s="22">
        <f t="shared" si="8"/>
        <v>9</v>
      </c>
    </row>
    <row r="181" spans="2:40" ht="13.5" customHeight="1" x14ac:dyDescent="0.2">
      <c r="B181" s="23" t="s">
        <v>9</v>
      </c>
      <c r="C181" s="30">
        <v>31</v>
      </c>
      <c r="D181" s="19">
        <v>26</v>
      </c>
      <c r="E181" s="15" t="s">
        <v>533</v>
      </c>
      <c r="F181" s="16" t="s">
        <v>119</v>
      </c>
      <c r="G181" s="16" t="s">
        <v>135</v>
      </c>
      <c r="H181" s="17">
        <v>2012</v>
      </c>
      <c r="I181" s="16" t="s">
        <v>516</v>
      </c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>
        <v>7</v>
      </c>
      <c r="AC181" s="31">
        <v>1</v>
      </c>
      <c r="AD181" s="31">
        <v>1</v>
      </c>
      <c r="AE181" s="31"/>
      <c r="AF181" s="31"/>
      <c r="AG181" s="31"/>
      <c r="AH181" s="31"/>
      <c r="AI181" s="31"/>
      <c r="AJ181" s="31"/>
      <c r="AK181" s="31"/>
      <c r="AL181" s="31"/>
      <c r="AM181" s="31"/>
      <c r="AN181" s="22">
        <f t="shared" si="8"/>
        <v>9</v>
      </c>
    </row>
    <row r="182" spans="2:40" ht="13.5" customHeight="1" x14ac:dyDescent="0.2">
      <c r="B182" s="23" t="s">
        <v>9</v>
      </c>
      <c r="C182" s="30">
        <v>31</v>
      </c>
      <c r="D182" s="19">
        <v>26</v>
      </c>
      <c r="E182" s="15" t="s">
        <v>349</v>
      </c>
      <c r="F182" s="16" t="s">
        <v>90</v>
      </c>
      <c r="G182" s="16" t="s">
        <v>445</v>
      </c>
      <c r="H182" s="17">
        <v>2020</v>
      </c>
      <c r="I182" s="16" t="s">
        <v>350</v>
      </c>
      <c r="J182" s="31"/>
      <c r="K182" s="31"/>
      <c r="L182" s="31"/>
      <c r="M182" s="31"/>
      <c r="N182" s="31"/>
      <c r="O182" s="31"/>
      <c r="P182" s="31">
        <v>1</v>
      </c>
      <c r="Q182" s="31">
        <v>1</v>
      </c>
      <c r="R182" s="31"/>
      <c r="S182" s="31"/>
      <c r="T182" s="31"/>
      <c r="U182" s="31"/>
      <c r="V182" s="31">
        <v>5</v>
      </c>
      <c r="W182" s="31">
        <v>1</v>
      </c>
      <c r="X182" s="31">
        <v>1</v>
      </c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22">
        <f t="shared" ref="AN182:AN213" si="9">SUM(J182:AM182)</f>
        <v>9</v>
      </c>
    </row>
    <row r="183" spans="2:40" ht="13.5" customHeight="1" x14ac:dyDescent="0.2">
      <c r="B183" s="23" t="s">
        <v>9</v>
      </c>
      <c r="C183" s="30">
        <v>34</v>
      </c>
      <c r="D183" s="19">
        <v>31</v>
      </c>
      <c r="E183" s="15" t="s">
        <v>489</v>
      </c>
      <c r="F183" s="16" t="s">
        <v>27</v>
      </c>
      <c r="G183" s="16" t="s">
        <v>28</v>
      </c>
      <c r="H183" s="17">
        <v>1996</v>
      </c>
      <c r="I183" s="16" t="s">
        <v>26</v>
      </c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>
        <v>7</v>
      </c>
      <c r="Z183" s="31">
        <v>1</v>
      </c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22">
        <f t="shared" si="9"/>
        <v>8</v>
      </c>
    </row>
    <row r="184" spans="2:40" ht="13.5" customHeight="1" x14ac:dyDescent="0.2">
      <c r="B184" s="23" t="s">
        <v>9</v>
      </c>
      <c r="C184" s="30">
        <v>34</v>
      </c>
      <c r="D184" s="19">
        <v>31</v>
      </c>
      <c r="E184" s="15" t="s">
        <v>284</v>
      </c>
      <c r="F184" s="16" t="s">
        <v>12</v>
      </c>
      <c r="G184" s="16" t="s">
        <v>287</v>
      </c>
      <c r="H184" s="17">
        <v>2013</v>
      </c>
      <c r="I184" s="16" t="s">
        <v>262</v>
      </c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>
        <v>7</v>
      </c>
      <c r="W184" s="31">
        <v>1</v>
      </c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22">
        <f t="shared" si="9"/>
        <v>8</v>
      </c>
    </row>
    <row r="185" spans="2:40" ht="13.5" customHeight="1" x14ac:dyDescent="0.2">
      <c r="B185" s="23" t="s">
        <v>9</v>
      </c>
      <c r="C185" s="30">
        <v>34</v>
      </c>
      <c r="D185" s="19">
        <v>31</v>
      </c>
      <c r="E185" s="15" t="s">
        <v>442</v>
      </c>
      <c r="F185" s="16" t="s">
        <v>443</v>
      </c>
      <c r="G185" s="16" t="s">
        <v>444</v>
      </c>
      <c r="H185" s="17">
        <v>2016</v>
      </c>
      <c r="I185" s="16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>
        <v>6</v>
      </c>
      <c r="W185" s="31">
        <v>1</v>
      </c>
      <c r="X185" s="31">
        <v>1</v>
      </c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22">
        <f t="shared" si="9"/>
        <v>8</v>
      </c>
    </row>
    <row r="186" spans="2:40" ht="13.5" customHeight="1" x14ac:dyDescent="0.2">
      <c r="B186" s="23" t="s">
        <v>9</v>
      </c>
      <c r="C186" s="30">
        <v>34</v>
      </c>
      <c r="D186" s="19">
        <v>31</v>
      </c>
      <c r="E186" s="15" t="s">
        <v>399</v>
      </c>
      <c r="F186" s="16" t="s">
        <v>11</v>
      </c>
      <c r="G186" s="16" t="s">
        <v>400</v>
      </c>
      <c r="H186" s="17">
        <v>2008</v>
      </c>
      <c r="I186" s="16" t="s">
        <v>163</v>
      </c>
      <c r="J186" s="31"/>
      <c r="K186" s="31"/>
      <c r="L186" s="31"/>
      <c r="M186" s="31"/>
      <c r="N186" s="31"/>
      <c r="O186" s="31"/>
      <c r="P186" s="31"/>
      <c r="Q186" s="31"/>
      <c r="R186" s="31"/>
      <c r="S186" s="31">
        <v>7</v>
      </c>
      <c r="T186" s="31">
        <v>1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22">
        <f t="shared" si="9"/>
        <v>8</v>
      </c>
    </row>
    <row r="187" spans="2:40" ht="13.5" customHeight="1" x14ac:dyDescent="0.2">
      <c r="B187" s="23" t="s">
        <v>9</v>
      </c>
      <c r="C187" s="30">
        <v>34</v>
      </c>
      <c r="D187" s="19">
        <v>31</v>
      </c>
      <c r="E187" s="15" t="s">
        <v>401</v>
      </c>
      <c r="F187" s="16" t="s">
        <v>119</v>
      </c>
      <c r="G187" s="16" t="s">
        <v>135</v>
      </c>
      <c r="H187" s="17">
        <v>2020</v>
      </c>
      <c r="I187" s="16" t="s">
        <v>25</v>
      </c>
      <c r="J187" s="31"/>
      <c r="K187" s="31"/>
      <c r="L187" s="31"/>
      <c r="M187" s="31"/>
      <c r="N187" s="31"/>
      <c r="O187" s="31"/>
      <c r="P187" s="31"/>
      <c r="Q187" s="31"/>
      <c r="R187" s="31"/>
      <c r="S187" s="31">
        <v>6</v>
      </c>
      <c r="T187" s="31">
        <v>1</v>
      </c>
      <c r="U187" s="31">
        <v>1</v>
      </c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22">
        <f t="shared" si="9"/>
        <v>8</v>
      </c>
    </row>
    <row r="188" spans="2:40" ht="13.5" customHeight="1" x14ac:dyDescent="0.2">
      <c r="B188" s="23" t="s">
        <v>9</v>
      </c>
      <c r="C188" s="30">
        <v>34</v>
      </c>
      <c r="D188" s="19">
        <v>31</v>
      </c>
      <c r="E188" s="14" t="s">
        <v>92</v>
      </c>
      <c r="F188" s="11" t="s">
        <v>12</v>
      </c>
      <c r="G188" s="11" t="s">
        <v>47</v>
      </c>
      <c r="H188" s="12">
        <v>2018</v>
      </c>
      <c r="I188" s="11" t="s">
        <v>18</v>
      </c>
      <c r="J188" s="31">
        <v>6</v>
      </c>
      <c r="K188" s="31">
        <v>1</v>
      </c>
      <c r="L188" s="31">
        <v>1</v>
      </c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22">
        <f t="shared" si="9"/>
        <v>8</v>
      </c>
    </row>
    <row r="189" spans="2:40" ht="13.5" customHeight="1" x14ac:dyDescent="0.2">
      <c r="B189" s="23" t="s">
        <v>9</v>
      </c>
      <c r="C189" s="30">
        <v>40</v>
      </c>
      <c r="D189" s="19">
        <v>37</v>
      </c>
      <c r="E189" s="15" t="s">
        <v>568</v>
      </c>
      <c r="F189" s="16" t="s">
        <v>21</v>
      </c>
      <c r="G189" s="16" t="s">
        <v>335</v>
      </c>
      <c r="H189" s="17"/>
      <c r="I189" s="16" t="s">
        <v>18</v>
      </c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>
        <v>5</v>
      </c>
      <c r="AF189" s="31">
        <v>1</v>
      </c>
      <c r="AG189" s="31">
        <v>1</v>
      </c>
      <c r="AH189" s="31"/>
      <c r="AI189" s="31"/>
      <c r="AJ189" s="31"/>
      <c r="AK189" s="31"/>
      <c r="AL189" s="31"/>
      <c r="AM189" s="31"/>
      <c r="AN189" s="22">
        <f t="shared" si="9"/>
        <v>7</v>
      </c>
    </row>
    <row r="190" spans="2:40" ht="13.5" customHeight="1" x14ac:dyDescent="0.2">
      <c r="B190" s="23" t="s">
        <v>9</v>
      </c>
      <c r="C190" s="30">
        <v>40</v>
      </c>
      <c r="D190" s="19">
        <v>37</v>
      </c>
      <c r="E190" s="15" t="s">
        <v>436</v>
      </c>
      <c r="F190" s="16" t="s">
        <v>7</v>
      </c>
      <c r="G190" s="16" t="s">
        <v>365</v>
      </c>
      <c r="H190" s="17">
        <v>2008</v>
      </c>
      <c r="I190" s="16" t="s">
        <v>516</v>
      </c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>
        <v>5</v>
      </c>
      <c r="AC190" s="31">
        <v>1</v>
      </c>
      <c r="AD190" s="31">
        <v>1</v>
      </c>
      <c r="AE190" s="31"/>
      <c r="AF190" s="31"/>
      <c r="AG190" s="31"/>
      <c r="AH190" s="31"/>
      <c r="AI190" s="31"/>
      <c r="AJ190" s="31"/>
      <c r="AK190" s="31"/>
      <c r="AL190" s="31"/>
      <c r="AM190" s="31"/>
      <c r="AN190" s="22">
        <f t="shared" si="9"/>
        <v>7</v>
      </c>
    </row>
    <row r="191" spans="2:40" ht="13.5" customHeight="1" x14ac:dyDescent="0.2">
      <c r="B191" s="23" t="s">
        <v>9</v>
      </c>
      <c r="C191" s="30">
        <v>40</v>
      </c>
      <c r="D191" s="19">
        <v>37</v>
      </c>
      <c r="E191" s="15" t="s">
        <v>274</v>
      </c>
      <c r="F191" s="16" t="s">
        <v>275</v>
      </c>
      <c r="G191" s="16" t="s">
        <v>276</v>
      </c>
      <c r="H191" s="17">
        <v>1992</v>
      </c>
      <c r="I191" s="16" t="s">
        <v>163</v>
      </c>
      <c r="J191" s="31"/>
      <c r="K191" s="31"/>
      <c r="L191" s="31"/>
      <c r="M191" s="31">
        <v>5</v>
      </c>
      <c r="N191" s="31">
        <v>1</v>
      </c>
      <c r="O191" s="31">
        <v>1</v>
      </c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22">
        <f t="shared" si="9"/>
        <v>7</v>
      </c>
    </row>
    <row r="192" spans="2:40" ht="13.5" customHeight="1" x14ac:dyDescent="0.2">
      <c r="B192" s="23" t="s">
        <v>9</v>
      </c>
      <c r="C192" s="30">
        <v>43</v>
      </c>
      <c r="D192" s="19">
        <v>40</v>
      </c>
      <c r="E192" s="15" t="s">
        <v>446</v>
      </c>
      <c r="F192" s="16" t="s">
        <v>7</v>
      </c>
      <c r="G192" s="16" t="s">
        <v>29</v>
      </c>
      <c r="H192" s="17">
        <v>2007</v>
      </c>
      <c r="I192" s="16" t="s">
        <v>163</v>
      </c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>
        <v>4</v>
      </c>
      <c r="W192" s="31">
        <v>1</v>
      </c>
      <c r="X192" s="31">
        <v>1</v>
      </c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22">
        <f t="shared" si="9"/>
        <v>6</v>
      </c>
    </row>
    <row r="193" spans="2:40" ht="13.5" customHeight="1" x14ac:dyDescent="0.2">
      <c r="B193" s="23" t="s">
        <v>9</v>
      </c>
      <c r="C193" s="30">
        <v>43</v>
      </c>
      <c r="D193" s="19">
        <v>40</v>
      </c>
      <c r="E193" s="15" t="s">
        <v>402</v>
      </c>
      <c r="F193" s="16" t="s">
        <v>7</v>
      </c>
      <c r="G193" s="16" t="s">
        <v>37</v>
      </c>
      <c r="H193" s="17">
        <v>2004</v>
      </c>
      <c r="I193" s="16" t="s">
        <v>403</v>
      </c>
      <c r="J193" s="31"/>
      <c r="K193" s="31"/>
      <c r="L193" s="31"/>
      <c r="M193" s="31"/>
      <c r="N193" s="31"/>
      <c r="O193" s="31"/>
      <c r="P193" s="31"/>
      <c r="Q193" s="31"/>
      <c r="R193" s="31"/>
      <c r="S193" s="31">
        <v>4</v>
      </c>
      <c r="T193" s="31">
        <v>1</v>
      </c>
      <c r="U193" s="31">
        <v>1</v>
      </c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22">
        <f t="shared" si="9"/>
        <v>6</v>
      </c>
    </row>
    <row r="194" spans="2:40" ht="13.5" customHeight="1" x14ac:dyDescent="0.2">
      <c r="B194" s="23" t="s">
        <v>9</v>
      </c>
      <c r="C194" s="30">
        <v>43</v>
      </c>
      <c r="D194" s="19">
        <v>40</v>
      </c>
      <c r="E194" s="15" t="s">
        <v>280</v>
      </c>
      <c r="F194" s="16" t="s">
        <v>11</v>
      </c>
      <c r="G194" s="16" t="s">
        <v>10</v>
      </c>
      <c r="H194" s="17">
        <v>1992</v>
      </c>
      <c r="I194" s="16" t="s">
        <v>156</v>
      </c>
      <c r="J194" s="31"/>
      <c r="K194" s="31"/>
      <c r="L194" s="31"/>
      <c r="M194" s="31"/>
      <c r="N194" s="31"/>
      <c r="O194" s="31"/>
      <c r="P194" s="31">
        <v>4</v>
      </c>
      <c r="Q194" s="31">
        <v>1</v>
      </c>
      <c r="R194" s="31">
        <v>1</v>
      </c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22">
        <f t="shared" si="9"/>
        <v>6</v>
      </c>
    </row>
    <row r="195" spans="2:40" ht="13.5" customHeight="1" x14ac:dyDescent="0.2">
      <c r="B195" s="23" t="s">
        <v>9</v>
      </c>
      <c r="C195" s="30">
        <v>46</v>
      </c>
      <c r="D195" s="19">
        <v>44</v>
      </c>
      <c r="E195" s="15" t="s">
        <v>398</v>
      </c>
      <c r="F195" s="16" t="s">
        <v>8</v>
      </c>
      <c r="G195" s="16" t="s">
        <v>22</v>
      </c>
      <c r="H195" s="17">
        <v>2012</v>
      </c>
      <c r="I195" s="16" t="s">
        <v>23</v>
      </c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>
        <v>3</v>
      </c>
      <c r="AC195" s="31">
        <v>1</v>
      </c>
      <c r="AD195" s="31">
        <v>1</v>
      </c>
      <c r="AE195" s="31"/>
      <c r="AF195" s="31"/>
      <c r="AG195" s="31"/>
      <c r="AH195" s="31"/>
      <c r="AI195" s="31"/>
      <c r="AJ195" s="31"/>
      <c r="AK195" s="31"/>
      <c r="AL195" s="31"/>
      <c r="AM195" s="31"/>
      <c r="AN195" s="22">
        <f t="shared" si="9"/>
        <v>5</v>
      </c>
    </row>
    <row r="196" spans="2:40" ht="13.5" customHeight="1" x14ac:dyDescent="0.2">
      <c r="B196" s="23" t="s">
        <v>9</v>
      </c>
      <c r="C196" s="30">
        <v>46</v>
      </c>
      <c r="D196" s="19">
        <v>44</v>
      </c>
      <c r="E196" s="15" t="s">
        <v>490</v>
      </c>
      <c r="F196" s="16" t="s">
        <v>21</v>
      </c>
      <c r="G196" s="16" t="s">
        <v>491</v>
      </c>
      <c r="H196" s="17">
        <v>2018</v>
      </c>
      <c r="I196" s="16" t="s">
        <v>127</v>
      </c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>
        <v>3</v>
      </c>
      <c r="Z196" s="31">
        <v>1</v>
      </c>
      <c r="AA196" s="31">
        <v>1</v>
      </c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22">
        <f t="shared" si="9"/>
        <v>5</v>
      </c>
    </row>
    <row r="197" spans="2:40" ht="13.5" customHeight="1" x14ac:dyDescent="0.2">
      <c r="B197" s="23" t="s">
        <v>9</v>
      </c>
      <c r="C197" s="30">
        <v>48</v>
      </c>
      <c r="D197" s="19">
        <v>46</v>
      </c>
      <c r="E197" s="15" t="s">
        <v>481</v>
      </c>
      <c r="F197" s="16" t="s">
        <v>21</v>
      </c>
      <c r="G197" s="16" t="s">
        <v>335</v>
      </c>
      <c r="H197" s="17">
        <v>2013</v>
      </c>
      <c r="I197" s="16" t="s">
        <v>559</v>
      </c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>
        <v>2</v>
      </c>
      <c r="AF197" s="31">
        <v>1</v>
      </c>
      <c r="AG197" s="31">
        <v>1</v>
      </c>
      <c r="AH197" s="31"/>
      <c r="AI197" s="31"/>
      <c r="AJ197" s="31"/>
      <c r="AK197" s="31"/>
      <c r="AL197" s="31"/>
      <c r="AM197" s="31"/>
      <c r="AN197" s="22">
        <f t="shared" si="9"/>
        <v>4</v>
      </c>
    </row>
    <row r="198" spans="2:40" ht="13.5" customHeight="1" x14ac:dyDescent="0.2">
      <c r="B198" s="23" t="s">
        <v>9</v>
      </c>
      <c r="C198" s="30">
        <v>48</v>
      </c>
      <c r="D198" s="19">
        <v>46</v>
      </c>
      <c r="E198" s="15" t="s">
        <v>534</v>
      </c>
      <c r="F198" s="16" t="s">
        <v>119</v>
      </c>
      <c r="G198" s="16" t="s">
        <v>135</v>
      </c>
      <c r="H198" s="17">
        <v>2008</v>
      </c>
      <c r="I198" s="16" t="s">
        <v>516</v>
      </c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>
        <v>2</v>
      </c>
      <c r="AC198" s="31">
        <v>1</v>
      </c>
      <c r="AD198" s="31">
        <v>1</v>
      </c>
      <c r="AE198" s="31"/>
      <c r="AF198" s="31"/>
      <c r="AG198" s="31"/>
      <c r="AH198" s="31"/>
      <c r="AI198" s="31"/>
      <c r="AJ198" s="31"/>
      <c r="AK198" s="31"/>
      <c r="AL198" s="31"/>
      <c r="AM198" s="31"/>
      <c r="AN198" s="22">
        <f t="shared" si="9"/>
        <v>4</v>
      </c>
    </row>
    <row r="199" spans="2:40" ht="13.5" customHeight="1" x14ac:dyDescent="0.2">
      <c r="B199" s="23" t="s">
        <v>9</v>
      </c>
      <c r="C199" s="30">
        <v>48</v>
      </c>
      <c r="D199" s="20">
        <v>46</v>
      </c>
      <c r="E199" s="14" t="s">
        <v>70</v>
      </c>
      <c r="F199" s="11" t="s">
        <v>7</v>
      </c>
      <c r="G199" s="11" t="s">
        <v>37</v>
      </c>
      <c r="H199" s="12">
        <v>2006</v>
      </c>
      <c r="I199" s="11" t="s">
        <v>65</v>
      </c>
      <c r="J199" s="31">
        <v>3</v>
      </c>
      <c r="K199" s="31">
        <v>1</v>
      </c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22">
        <f t="shared" si="9"/>
        <v>4</v>
      </c>
    </row>
    <row r="200" spans="2:40" ht="13.5" customHeight="1" x14ac:dyDescent="0.2">
      <c r="B200" s="23" t="s">
        <v>9</v>
      </c>
      <c r="C200" s="30">
        <v>51</v>
      </c>
      <c r="D200" s="19"/>
      <c r="E200" s="15" t="s">
        <v>146</v>
      </c>
      <c r="F200" s="16" t="s">
        <v>2</v>
      </c>
      <c r="G200" s="16" t="s">
        <v>19</v>
      </c>
      <c r="H200" s="17">
        <v>1997</v>
      </c>
      <c r="I200" s="16" t="s">
        <v>25</v>
      </c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>
        <v>1</v>
      </c>
      <c r="AI200" s="31">
        <v>1</v>
      </c>
      <c r="AJ200" s="31">
        <v>1</v>
      </c>
      <c r="AK200" s="31"/>
      <c r="AL200" s="31"/>
      <c r="AM200" s="31"/>
      <c r="AN200" s="22">
        <f t="shared" si="9"/>
        <v>3</v>
      </c>
    </row>
    <row r="201" spans="2:40" ht="13.5" customHeight="1" x14ac:dyDescent="0.2">
      <c r="B201" s="23" t="s">
        <v>9</v>
      </c>
      <c r="C201" s="30">
        <v>51</v>
      </c>
      <c r="D201" s="19">
        <v>49</v>
      </c>
      <c r="E201" s="15" t="s">
        <v>347</v>
      </c>
      <c r="F201" s="16" t="s">
        <v>241</v>
      </c>
      <c r="G201" s="16" t="s">
        <v>348</v>
      </c>
      <c r="H201" s="17"/>
      <c r="I201" s="16" t="s">
        <v>142</v>
      </c>
      <c r="J201" s="31"/>
      <c r="K201" s="31"/>
      <c r="L201" s="31"/>
      <c r="M201" s="31"/>
      <c r="N201" s="31"/>
      <c r="O201" s="31"/>
      <c r="P201" s="31">
        <v>2</v>
      </c>
      <c r="Q201" s="31">
        <v>1</v>
      </c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22">
        <f t="shared" si="9"/>
        <v>3</v>
      </c>
    </row>
    <row r="202" spans="2:40" ht="13.5" customHeight="1" x14ac:dyDescent="0.2">
      <c r="B202" s="23" t="s">
        <v>9</v>
      </c>
      <c r="C202" s="30">
        <v>53</v>
      </c>
      <c r="D202" s="19">
        <v>50</v>
      </c>
      <c r="E202" s="14" t="s">
        <v>278</v>
      </c>
      <c r="F202" s="11" t="s">
        <v>7</v>
      </c>
      <c r="G202" s="11" t="s">
        <v>29</v>
      </c>
      <c r="H202" s="12">
        <v>2010</v>
      </c>
      <c r="I202" s="11" t="s">
        <v>163</v>
      </c>
      <c r="J202" s="31"/>
      <c r="K202" s="31"/>
      <c r="L202" s="31"/>
      <c r="M202" s="31">
        <v>1</v>
      </c>
      <c r="N202" s="31">
        <v>1</v>
      </c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22">
        <f t="shared" si="9"/>
        <v>2</v>
      </c>
    </row>
    <row r="203" spans="2:40" ht="13.5" customHeight="1" x14ac:dyDescent="0.2">
      <c r="B203" s="23" t="s">
        <v>9</v>
      </c>
      <c r="C203" s="30"/>
      <c r="D203" s="19"/>
      <c r="E203" s="14"/>
      <c r="F203" s="11"/>
      <c r="G203" s="11"/>
      <c r="H203" s="12"/>
      <c r="I203" s="1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22">
        <f t="shared" ref="AN203:AN205" si="10">SUM(J203:AM203)</f>
        <v>0</v>
      </c>
    </row>
    <row r="204" spans="2:40" ht="13.5" customHeight="1" x14ac:dyDescent="0.2">
      <c r="B204" s="23" t="s">
        <v>9</v>
      </c>
      <c r="C204" s="30"/>
      <c r="D204" s="19"/>
      <c r="E204" s="14"/>
      <c r="F204" s="11"/>
      <c r="G204" s="11"/>
      <c r="H204" s="12"/>
      <c r="I204" s="1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22">
        <f t="shared" si="10"/>
        <v>0</v>
      </c>
    </row>
    <row r="205" spans="2:40" ht="13.5" customHeight="1" x14ac:dyDescent="0.2">
      <c r="B205" s="23" t="s">
        <v>9</v>
      </c>
      <c r="C205" s="30"/>
      <c r="D205" s="19"/>
      <c r="E205" s="14"/>
      <c r="F205" s="11"/>
      <c r="G205" s="11"/>
      <c r="H205" s="12"/>
      <c r="I205" s="1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22">
        <f t="shared" si="10"/>
        <v>0</v>
      </c>
    </row>
    <row r="206" spans="2:40" ht="13.5" customHeight="1" thickBot="1" x14ac:dyDescent="0.25">
      <c r="B206" s="8"/>
      <c r="H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3"/>
    </row>
    <row r="207" spans="2:40" ht="13.5" customHeight="1" x14ac:dyDescent="0.2">
      <c r="B207" s="24" t="s">
        <v>60</v>
      </c>
      <c r="C207" s="25" t="s">
        <v>17</v>
      </c>
      <c r="D207" s="26" t="s">
        <v>31</v>
      </c>
      <c r="E207" s="27" t="s">
        <v>0</v>
      </c>
      <c r="F207" s="27" t="s">
        <v>3</v>
      </c>
      <c r="G207" s="27" t="s">
        <v>1</v>
      </c>
      <c r="H207" s="25" t="s">
        <v>4</v>
      </c>
      <c r="I207" s="27" t="s">
        <v>5</v>
      </c>
      <c r="J207" s="25">
        <v>1</v>
      </c>
      <c r="K207" s="25" t="s">
        <v>42</v>
      </c>
      <c r="L207" s="25" t="s">
        <v>43</v>
      </c>
      <c r="M207" s="28">
        <v>2</v>
      </c>
      <c r="N207" s="28" t="s">
        <v>42</v>
      </c>
      <c r="O207" s="28" t="s">
        <v>43</v>
      </c>
      <c r="P207" s="25">
        <v>3</v>
      </c>
      <c r="Q207" s="25" t="s">
        <v>42</v>
      </c>
      <c r="R207" s="25" t="s">
        <v>43</v>
      </c>
      <c r="S207" s="28">
        <v>4</v>
      </c>
      <c r="T207" s="28" t="s">
        <v>42</v>
      </c>
      <c r="U207" s="28" t="s">
        <v>43</v>
      </c>
      <c r="V207" s="25">
        <v>5</v>
      </c>
      <c r="W207" s="25" t="s">
        <v>42</v>
      </c>
      <c r="X207" s="25" t="s">
        <v>43</v>
      </c>
      <c r="Y207" s="28">
        <v>6</v>
      </c>
      <c r="Z207" s="28" t="s">
        <v>42</v>
      </c>
      <c r="AA207" s="28" t="s">
        <v>43</v>
      </c>
      <c r="AB207" s="58">
        <v>7</v>
      </c>
      <c r="AC207" s="58" t="s">
        <v>42</v>
      </c>
      <c r="AD207" s="58" t="s">
        <v>43</v>
      </c>
      <c r="AE207" s="28">
        <v>8</v>
      </c>
      <c r="AF207" s="28" t="s">
        <v>42</v>
      </c>
      <c r="AG207" s="28" t="s">
        <v>43</v>
      </c>
      <c r="AH207" s="58">
        <v>9</v>
      </c>
      <c r="AI207" s="58" t="s">
        <v>42</v>
      </c>
      <c r="AJ207" s="58" t="s">
        <v>43</v>
      </c>
      <c r="AK207" s="28"/>
      <c r="AL207" s="28"/>
      <c r="AM207" s="28"/>
      <c r="AN207" s="57" t="s">
        <v>16</v>
      </c>
    </row>
    <row r="208" spans="2:40" ht="13.5" customHeight="1" x14ac:dyDescent="0.2">
      <c r="B208" s="23" t="s">
        <v>66</v>
      </c>
      <c r="C208" s="29">
        <v>1</v>
      </c>
      <c r="D208" s="19">
        <v>2</v>
      </c>
      <c r="E208" s="14" t="s">
        <v>199</v>
      </c>
      <c r="F208" s="11" t="s">
        <v>27</v>
      </c>
      <c r="G208" s="11" t="s">
        <v>200</v>
      </c>
      <c r="H208" s="12" t="s">
        <v>201</v>
      </c>
      <c r="I208" s="11" t="s">
        <v>163</v>
      </c>
      <c r="J208" s="31">
        <v>15</v>
      </c>
      <c r="K208" s="31">
        <v>1</v>
      </c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>
        <v>25</v>
      </c>
      <c r="W208" s="31">
        <v>1</v>
      </c>
      <c r="X208" s="31"/>
      <c r="Y208" s="31"/>
      <c r="Z208" s="31"/>
      <c r="AA208" s="31"/>
      <c r="AB208" s="31"/>
      <c r="AC208" s="31"/>
      <c r="AD208" s="31"/>
      <c r="AE208" s="31">
        <v>18</v>
      </c>
      <c r="AF208" s="31">
        <v>1</v>
      </c>
      <c r="AG208" s="31"/>
      <c r="AH208" s="31">
        <v>15</v>
      </c>
      <c r="AI208" s="31">
        <v>1</v>
      </c>
      <c r="AJ208" s="31"/>
      <c r="AK208" s="31"/>
      <c r="AL208" s="31"/>
      <c r="AM208" s="31"/>
      <c r="AN208" s="54">
        <f t="shared" ref="AN208:AN239" si="11">SUM(J208:AM208)</f>
        <v>77</v>
      </c>
    </row>
    <row r="209" spans="2:40" ht="13.5" customHeight="1" x14ac:dyDescent="0.2">
      <c r="B209" s="23" t="s">
        <v>9</v>
      </c>
      <c r="C209" s="29">
        <v>2</v>
      </c>
      <c r="D209" s="19">
        <v>1</v>
      </c>
      <c r="E209" s="14" t="s">
        <v>104</v>
      </c>
      <c r="F209" s="11" t="s">
        <v>12</v>
      </c>
      <c r="G209" s="11" t="s">
        <v>54</v>
      </c>
      <c r="H209" s="12"/>
      <c r="I209" s="11" t="s">
        <v>25</v>
      </c>
      <c r="J209" s="31">
        <v>5</v>
      </c>
      <c r="K209" s="31">
        <v>1</v>
      </c>
      <c r="L209" s="31">
        <v>1</v>
      </c>
      <c r="M209" s="31">
        <v>12</v>
      </c>
      <c r="N209" s="31">
        <v>1</v>
      </c>
      <c r="O209" s="31"/>
      <c r="P209" s="31"/>
      <c r="Q209" s="31"/>
      <c r="R209" s="31"/>
      <c r="S209" s="31">
        <v>6</v>
      </c>
      <c r="T209" s="31">
        <v>1</v>
      </c>
      <c r="U209" s="31">
        <v>1</v>
      </c>
      <c r="V209" s="31"/>
      <c r="W209" s="31"/>
      <c r="X209" s="31"/>
      <c r="Y209" s="31"/>
      <c r="Z209" s="31"/>
      <c r="AA209" s="31"/>
      <c r="AB209" s="31">
        <v>25</v>
      </c>
      <c r="AC209" s="31">
        <v>1</v>
      </c>
      <c r="AD209" s="31"/>
      <c r="AE209" s="31">
        <v>12</v>
      </c>
      <c r="AF209" s="31">
        <v>1</v>
      </c>
      <c r="AG209" s="31"/>
      <c r="AH209" s="31">
        <v>8</v>
      </c>
      <c r="AI209" s="31">
        <v>1</v>
      </c>
      <c r="AJ209" s="31"/>
      <c r="AK209" s="31"/>
      <c r="AL209" s="31"/>
      <c r="AM209" s="31"/>
      <c r="AN209" s="54">
        <f t="shared" si="11"/>
        <v>76</v>
      </c>
    </row>
    <row r="210" spans="2:40" ht="13.5" customHeight="1" x14ac:dyDescent="0.2">
      <c r="B210" s="23" t="s">
        <v>9</v>
      </c>
      <c r="C210" s="29">
        <v>3</v>
      </c>
      <c r="D210" s="19">
        <v>6</v>
      </c>
      <c r="E210" s="14" t="s">
        <v>117</v>
      </c>
      <c r="F210" s="11" t="s">
        <v>8</v>
      </c>
      <c r="G210" s="11" t="s">
        <v>22</v>
      </c>
      <c r="H210" s="12">
        <v>2012</v>
      </c>
      <c r="I210" s="11" t="s">
        <v>23</v>
      </c>
      <c r="J210" s="31">
        <v>18</v>
      </c>
      <c r="K210" s="31">
        <v>1</v>
      </c>
      <c r="L210" s="31"/>
      <c r="M210" s="31">
        <v>5</v>
      </c>
      <c r="N210" s="31">
        <v>1</v>
      </c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>
        <v>18</v>
      </c>
      <c r="Z210" s="31">
        <v>1</v>
      </c>
      <c r="AA210" s="31"/>
      <c r="AB210" s="31"/>
      <c r="AC210" s="31"/>
      <c r="AD210" s="31"/>
      <c r="AE210" s="31">
        <v>3</v>
      </c>
      <c r="AF210" s="31">
        <v>1</v>
      </c>
      <c r="AG210" s="31"/>
      <c r="AH210" s="31">
        <v>25</v>
      </c>
      <c r="AI210" s="31">
        <v>1</v>
      </c>
      <c r="AJ210" s="31"/>
      <c r="AK210" s="31"/>
      <c r="AL210" s="31"/>
      <c r="AM210" s="31"/>
      <c r="AN210" s="54">
        <f t="shared" si="11"/>
        <v>74</v>
      </c>
    </row>
    <row r="211" spans="2:40" ht="13.5" customHeight="1" x14ac:dyDescent="0.2">
      <c r="B211" s="23" t="s">
        <v>9</v>
      </c>
      <c r="C211" s="30">
        <v>4</v>
      </c>
      <c r="D211" s="19">
        <v>7</v>
      </c>
      <c r="E211" s="15" t="s">
        <v>398</v>
      </c>
      <c r="F211" s="16" t="s">
        <v>8</v>
      </c>
      <c r="G211" s="16" t="s">
        <v>22</v>
      </c>
      <c r="H211" s="17">
        <v>2012</v>
      </c>
      <c r="I211" s="11" t="s">
        <v>23</v>
      </c>
      <c r="J211" s="31"/>
      <c r="K211" s="31"/>
      <c r="L211" s="31"/>
      <c r="M211" s="31"/>
      <c r="N211" s="31"/>
      <c r="O211" s="31"/>
      <c r="P211" s="31"/>
      <c r="Q211" s="31"/>
      <c r="R211" s="31"/>
      <c r="S211" s="31">
        <v>1</v>
      </c>
      <c r="T211" s="31">
        <v>1</v>
      </c>
      <c r="U211" s="31">
        <v>1</v>
      </c>
      <c r="V211" s="31">
        <v>18</v>
      </c>
      <c r="W211" s="31">
        <v>1</v>
      </c>
      <c r="X211" s="31"/>
      <c r="Y211" s="31">
        <v>10</v>
      </c>
      <c r="Z211" s="31">
        <v>1</v>
      </c>
      <c r="AA211" s="31">
        <v>1</v>
      </c>
      <c r="AB211" s="31"/>
      <c r="AC211" s="31"/>
      <c r="AD211" s="31"/>
      <c r="AE211" s="31">
        <v>10</v>
      </c>
      <c r="AF211" s="31">
        <v>1</v>
      </c>
      <c r="AG211" s="31">
        <v>1</v>
      </c>
      <c r="AH211" s="31">
        <v>18</v>
      </c>
      <c r="AI211" s="31">
        <v>1</v>
      </c>
      <c r="AJ211" s="31"/>
      <c r="AK211" s="31"/>
      <c r="AL211" s="31"/>
      <c r="AM211" s="31"/>
      <c r="AN211" s="22">
        <f t="shared" si="11"/>
        <v>65</v>
      </c>
    </row>
    <row r="212" spans="2:40" ht="13.5" customHeight="1" x14ac:dyDescent="0.2">
      <c r="B212" s="23" t="s">
        <v>9</v>
      </c>
      <c r="C212" s="30">
        <v>5</v>
      </c>
      <c r="D212" s="19">
        <v>3</v>
      </c>
      <c r="E212" s="15" t="s">
        <v>85</v>
      </c>
      <c r="F212" s="16" t="s">
        <v>11</v>
      </c>
      <c r="G212" s="16" t="s">
        <v>10</v>
      </c>
      <c r="H212" s="17">
        <v>1993</v>
      </c>
      <c r="I212" s="16" t="s">
        <v>44</v>
      </c>
      <c r="J212" s="31">
        <v>7</v>
      </c>
      <c r="K212" s="31">
        <v>1</v>
      </c>
      <c r="L212" s="31"/>
      <c r="M212" s="31">
        <v>8</v>
      </c>
      <c r="N212" s="31">
        <v>1</v>
      </c>
      <c r="O212" s="31">
        <v>1</v>
      </c>
      <c r="P212" s="31">
        <v>1</v>
      </c>
      <c r="Q212" s="31">
        <v>1</v>
      </c>
      <c r="R212" s="31">
        <v>1</v>
      </c>
      <c r="S212" s="31">
        <v>4</v>
      </c>
      <c r="T212" s="31">
        <v>1</v>
      </c>
      <c r="U212" s="31"/>
      <c r="V212" s="31">
        <v>8</v>
      </c>
      <c r="W212" s="31">
        <v>1</v>
      </c>
      <c r="X212" s="31">
        <v>1</v>
      </c>
      <c r="Y212" s="31">
        <v>2</v>
      </c>
      <c r="Z212" s="31">
        <v>1</v>
      </c>
      <c r="AA212" s="31">
        <v>1</v>
      </c>
      <c r="AB212" s="31">
        <v>18</v>
      </c>
      <c r="AC212" s="31">
        <v>1</v>
      </c>
      <c r="AD212" s="31">
        <v>1</v>
      </c>
      <c r="AE212" s="31"/>
      <c r="AF212" s="31"/>
      <c r="AG212" s="31"/>
      <c r="AH212" s="31">
        <v>1</v>
      </c>
      <c r="AI212" s="31">
        <v>1</v>
      </c>
      <c r="AJ212" s="31">
        <v>1</v>
      </c>
      <c r="AK212" s="31"/>
      <c r="AL212" s="31"/>
      <c r="AM212" s="31"/>
      <c r="AN212" s="55">
        <f t="shared" si="11"/>
        <v>63</v>
      </c>
    </row>
    <row r="213" spans="2:40" ht="13.5" customHeight="1" x14ac:dyDescent="0.2">
      <c r="B213" s="23" t="s">
        <v>9</v>
      </c>
      <c r="C213" s="30">
        <v>6</v>
      </c>
      <c r="D213" s="19">
        <v>4</v>
      </c>
      <c r="E213" s="14" t="s">
        <v>202</v>
      </c>
      <c r="F213" s="11" t="s">
        <v>27</v>
      </c>
      <c r="G213" s="11" t="s">
        <v>28</v>
      </c>
      <c r="H213" s="12">
        <v>1998</v>
      </c>
      <c r="I213" s="11" t="s">
        <v>169</v>
      </c>
      <c r="J213" s="31">
        <v>12</v>
      </c>
      <c r="K213" s="31">
        <v>1</v>
      </c>
      <c r="L213" s="31">
        <v>1</v>
      </c>
      <c r="M213" s="31">
        <v>1</v>
      </c>
      <c r="N213" s="31">
        <v>1</v>
      </c>
      <c r="O213" s="31"/>
      <c r="P213" s="31"/>
      <c r="Q213" s="31"/>
      <c r="R213" s="31"/>
      <c r="S213" s="31">
        <v>25</v>
      </c>
      <c r="T213" s="31">
        <v>1</v>
      </c>
      <c r="U213" s="31"/>
      <c r="V213" s="31">
        <v>12</v>
      </c>
      <c r="W213" s="31">
        <v>1</v>
      </c>
      <c r="X213" s="31">
        <v>1</v>
      </c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55">
        <f t="shared" si="11"/>
        <v>56</v>
      </c>
    </row>
    <row r="214" spans="2:40" ht="13.5" customHeight="1" x14ac:dyDescent="0.2">
      <c r="B214" s="23" t="s">
        <v>9</v>
      </c>
      <c r="C214" s="30">
        <v>7</v>
      </c>
      <c r="D214" s="20">
        <v>5</v>
      </c>
      <c r="E214" s="14" t="s">
        <v>108</v>
      </c>
      <c r="F214" s="11" t="s">
        <v>119</v>
      </c>
      <c r="G214" s="11" t="s">
        <v>155</v>
      </c>
      <c r="H214" s="12">
        <v>1972</v>
      </c>
      <c r="I214" s="11" t="s">
        <v>127</v>
      </c>
      <c r="J214" s="31">
        <v>2</v>
      </c>
      <c r="K214" s="31">
        <v>1</v>
      </c>
      <c r="L214" s="31"/>
      <c r="M214" s="31">
        <v>15</v>
      </c>
      <c r="N214" s="31">
        <v>1</v>
      </c>
      <c r="O214" s="31"/>
      <c r="P214" s="31"/>
      <c r="Q214" s="31"/>
      <c r="R214" s="31"/>
      <c r="S214" s="31">
        <v>15</v>
      </c>
      <c r="T214" s="31">
        <v>1</v>
      </c>
      <c r="U214" s="31"/>
      <c r="V214" s="31">
        <v>15</v>
      </c>
      <c r="W214" s="31">
        <v>1</v>
      </c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55">
        <f t="shared" si="11"/>
        <v>51</v>
      </c>
    </row>
    <row r="215" spans="2:40" ht="13.5" customHeight="1" x14ac:dyDescent="0.2">
      <c r="B215" s="23" t="s">
        <v>9</v>
      </c>
      <c r="C215" s="30">
        <v>8</v>
      </c>
      <c r="D215" s="19">
        <v>8</v>
      </c>
      <c r="E215" s="15" t="s">
        <v>146</v>
      </c>
      <c r="F215" s="16" t="s">
        <v>2</v>
      </c>
      <c r="G215" s="16" t="s">
        <v>19</v>
      </c>
      <c r="H215" s="17">
        <v>1997</v>
      </c>
      <c r="I215" s="16" t="s">
        <v>25</v>
      </c>
      <c r="J215" s="31">
        <v>25</v>
      </c>
      <c r="K215" s="31">
        <v>1</v>
      </c>
      <c r="L215" s="31">
        <v>1</v>
      </c>
      <c r="M215" s="31"/>
      <c r="N215" s="31"/>
      <c r="O215" s="31"/>
      <c r="P215" s="31"/>
      <c r="Q215" s="31"/>
      <c r="R215" s="31"/>
      <c r="S215" s="31">
        <v>10</v>
      </c>
      <c r="T215" s="31">
        <v>1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>
        <v>4</v>
      </c>
      <c r="AF215" s="31">
        <v>1</v>
      </c>
      <c r="AG215" s="31">
        <v>1</v>
      </c>
      <c r="AH215" s="31"/>
      <c r="AI215" s="31"/>
      <c r="AJ215" s="31"/>
      <c r="AK215" s="31"/>
      <c r="AL215" s="31"/>
      <c r="AM215" s="31"/>
      <c r="AN215" s="55">
        <f t="shared" si="11"/>
        <v>44</v>
      </c>
    </row>
    <row r="216" spans="2:40" ht="13.5" customHeight="1" x14ac:dyDescent="0.2">
      <c r="B216" s="23" t="s">
        <v>9</v>
      </c>
      <c r="C216" s="30">
        <v>9</v>
      </c>
      <c r="D216" s="19">
        <v>13</v>
      </c>
      <c r="E216" s="15" t="s">
        <v>393</v>
      </c>
      <c r="F216" s="16" t="s">
        <v>11</v>
      </c>
      <c r="G216" s="16" t="s">
        <v>10</v>
      </c>
      <c r="H216" s="17">
        <v>1995</v>
      </c>
      <c r="I216" s="16" t="s">
        <v>394</v>
      </c>
      <c r="J216" s="31"/>
      <c r="K216" s="31"/>
      <c r="L216" s="31"/>
      <c r="M216" s="31"/>
      <c r="N216" s="31"/>
      <c r="O216" s="31"/>
      <c r="P216" s="31"/>
      <c r="Q216" s="31"/>
      <c r="R216" s="31"/>
      <c r="S216" s="31">
        <v>8</v>
      </c>
      <c r="T216" s="31">
        <v>1</v>
      </c>
      <c r="U216" s="31"/>
      <c r="V216" s="31"/>
      <c r="W216" s="31"/>
      <c r="X216" s="31"/>
      <c r="Y216" s="31">
        <v>15</v>
      </c>
      <c r="Z216" s="31">
        <v>1</v>
      </c>
      <c r="AA216" s="31">
        <v>1</v>
      </c>
      <c r="AB216" s="31"/>
      <c r="AC216" s="31"/>
      <c r="AD216" s="31"/>
      <c r="AE216" s="31"/>
      <c r="AF216" s="31"/>
      <c r="AG216" s="31"/>
      <c r="AH216" s="31">
        <v>12</v>
      </c>
      <c r="AI216" s="31">
        <v>1</v>
      </c>
      <c r="AJ216" s="31"/>
      <c r="AK216" s="31"/>
      <c r="AL216" s="31"/>
      <c r="AM216" s="31"/>
      <c r="AN216" s="22">
        <f t="shared" si="11"/>
        <v>39</v>
      </c>
    </row>
    <row r="217" spans="2:40" ht="13.5" customHeight="1" x14ac:dyDescent="0.2">
      <c r="B217" s="23" t="s">
        <v>9</v>
      </c>
      <c r="C217" s="30">
        <v>10</v>
      </c>
      <c r="D217" s="19">
        <v>9</v>
      </c>
      <c r="E217" s="15" t="s">
        <v>253</v>
      </c>
      <c r="F217" s="16" t="s">
        <v>27</v>
      </c>
      <c r="G217" s="16" t="s">
        <v>28</v>
      </c>
      <c r="H217" s="17">
        <v>2015</v>
      </c>
      <c r="I217" s="16" t="s">
        <v>26</v>
      </c>
      <c r="J217" s="31"/>
      <c r="K217" s="31"/>
      <c r="L217" s="31"/>
      <c r="M217" s="31"/>
      <c r="N217" s="31"/>
      <c r="O217" s="31"/>
      <c r="P217" s="31">
        <v>7</v>
      </c>
      <c r="Q217" s="31">
        <v>1</v>
      </c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>
        <v>25</v>
      </c>
      <c r="AF217" s="31">
        <v>1</v>
      </c>
      <c r="AG217" s="31">
        <v>1</v>
      </c>
      <c r="AH217" s="31"/>
      <c r="AI217" s="31"/>
      <c r="AJ217" s="31"/>
      <c r="AK217" s="31"/>
      <c r="AL217" s="31"/>
      <c r="AM217" s="31"/>
      <c r="AN217" s="22">
        <f t="shared" si="11"/>
        <v>35</v>
      </c>
    </row>
    <row r="218" spans="2:40" ht="13.5" customHeight="1" x14ac:dyDescent="0.2">
      <c r="B218" s="23" t="s">
        <v>9</v>
      </c>
      <c r="C218" s="30">
        <v>10</v>
      </c>
      <c r="D218" s="19">
        <v>9</v>
      </c>
      <c r="E218" s="15" t="s">
        <v>322</v>
      </c>
      <c r="F218" s="16" t="s">
        <v>11</v>
      </c>
      <c r="G218" s="16" t="s">
        <v>10</v>
      </c>
      <c r="H218" s="17">
        <v>2006</v>
      </c>
      <c r="I218" s="16" t="s">
        <v>164</v>
      </c>
      <c r="J218" s="31"/>
      <c r="K218" s="31"/>
      <c r="L218" s="31"/>
      <c r="M218" s="31"/>
      <c r="N218" s="31"/>
      <c r="O218" s="31"/>
      <c r="P218" s="31"/>
      <c r="Q218" s="31"/>
      <c r="R218" s="31"/>
      <c r="S218" s="31">
        <v>18</v>
      </c>
      <c r="T218" s="31">
        <v>1</v>
      </c>
      <c r="U218" s="31"/>
      <c r="V218" s="31">
        <v>2</v>
      </c>
      <c r="W218" s="31">
        <v>1</v>
      </c>
      <c r="X218" s="31"/>
      <c r="Y218" s="31">
        <v>12</v>
      </c>
      <c r="Z218" s="31">
        <v>1</v>
      </c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22">
        <f t="shared" si="11"/>
        <v>35</v>
      </c>
    </row>
    <row r="219" spans="2:40" ht="13.5" customHeight="1" x14ac:dyDescent="0.2">
      <c r="B219" s="23" t="s">
        <v>9</v>
      </c>
      <c r="C219" s="30">
        <v>12</v>
      </c>
      <c r="D219" s="20">
        <v>11</v>
      </c>
      <c r="E219" s="14" t="s">
        <v>130</v>
      </c>
      <c r="F219" s="11" t="s">
        <v>2</v>
      </c>
      <c r="G219" s="11" t="s">
        <v>49</v>
      </c>
      <c r="H219" s="12">
        <v>2014</v>
      </c>
      <c r="I219" s="11" t="s">
        <v>136</v>
      </c>
      <c r="J219" s="31">
        <v>8</v>
      </c>
      <c r="K219" s="31">
        <v>1</v>
      </c>
      <c r="L219" s="31">
        <v>1</v>
      </c>
      <c r="M219" s="31">
        <v>6</v>
      </c>
      <c r="N219" s="31">
        <v>1</v>
      </c>
      <c r="O219" s="31"/>
      <c r="P219" s="31">
        <v>15</v>
      </c>
      <c r="Q219" s="31">
        <v>1</v>
      </c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55">
        <f t="shared" si="11"/>
        <v>33</v>
      </c>
    </row>
    <row r="220" spans="2:40" ht="13.5" customHeight="1" x14ac:dyDescent="0.2">
      <c r="B220" s="23" t="s">
        <v>9</v>
      </c>
      <c r="C220" s="30">
        <v>13</v>
      </c>
      <c r="D220" s="19">
        <v>12</v>
      </c>
      <c r="E220" s="15" t="s">
        <v>55</v>
      </c>
      <c r="F220" s="16" t="s">
        <v>2</v>
      </c>
      <c r="G220" s="16" t="s">
        <v>264</v>
      </c>
      <c r="H220" s="17">
        <v>1993</v>
      </c>
      <c r="I220" s="16" t="s">
        <v>18</v>
      </c>
      <c r="J220" s="31"/>
      <c r="K220" s="31"/>
      <c r="L220" s="31"/>
      <c r="M220" s="31">
        <v>18</v>
      </c>
      <c r="N220" s="31">
        <v>1</v>
      </c>
      <c r="O220" s="31">
        <v>1</v>
      </c>
      <c r="P220" s="31">
        <v>5</v>
      </c>
      <c r="Q220" s="31">
        <v>1</v>
      </c>
      <c r="R220" s="31">
        <v>1</v>
      </c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55">
        <f t="shared" si="11"/>
        <v>27</v>
      </c>
    </row>
    <row r="221" spans="2:40" ht="13.5" customHeight="1" x14ac:dyDescent="0.2">
      <c r="B221" s="23" t="s">
        <v>9</v>
      </c>
      <c r="C221" s="30">
        <v>14</v>
      </c>
      <c r="D221" s="19">
        <v>13</v>
      </c>
      <c r="E221" s="15" t="s">
        <v>288</v>
      </c>
      <c r="F221" s="16" t="s">
        <v>7</v>
      </c>
      <c r="G221" s="16" t="s">
        <v>29</v>
      </c>
      <c r="H221" s="17">
        <v>2016</v>
      </c>
      <c r="I221" s="16" t="s">
        <v>228</v>
      </c>
      <c r="J221" s="31"/>
      <c r="K221" s="31"/>
      <c r="L221" s="31"/>
      <c r="M221" s="31"/>
      <c r="N221" s="31"/>
      <c r="O221" s="31"/>
      <c r="P221" s="31"/>
      <c r="Q221" s="31"/>
      <c r="R221" s="31"/>
      <c r="S221" s="31">
        <v>12</v>
      </c>
      <c r="T221" s="31">
        <v>1</v>
      </c>
      <c r="U221" s="31"/>
      <c r="V221" s="31"/>
      <c r="W221" s="31"/>
      <c r="X221" s="31"/>
      <c r="Y221" s="31"/>
      <c r="Z221" s="31"/>
      <c r="AA221" s="31"/>
      <c r="AB221" s="31">
        <v>12</v>
      </c>
      <c r="AC221" s="31">
        <v>1</v>
      </c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22">
        <f t="shared" si="11"/>
        <v>26</v>
      </c>
    </row>
    <row r="222" spans="2:40" ht="13.5" customHeight="1" x14ac:dyDescent="0.2">
      <c r="B222" s="23" t="s">
        <v>9</v>
      </c>
      <c r="C222" s="30">
        <v>14</v>
      </c>
      <c r="D222" s="19">
        <v>13</v>
      </c>
      <c r="E222" s="15" t="s">
        <v>483</v>
      </c>
      <c r="F222" s="16" t="s">
        <v>11</v>
      </c>
      <c r="G222" s="16" t="s">
        <v>400</v>
      </c>
      <c r="H222" s="17">
        <v>2007</v>
      </c>
      <c r="I222" s="16" t="s">
        <v>163</v>
      </c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>
        <v>25</v>
      </c>
      <c r="Z222" s="31">
        <v>1</v>
      </c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22">
        <f t="shared" si="11"/>
        <v>26</v>
      </c>
    </row>
    <row r="223" spans="2:40" ht="13.5" customHeight="1" x14ac:dyDescent="0.2">
      <c r="B223" s="23" t="s">
        <v>9</v>
      </c>
      <c r="C223" s="30">
        <v>14</v>
      </c>
      <c r="D223" s="19">
        <v>13</v>
      </c>
      <c r="E223" s="15" t="s">
        <v>334</v>
      </c>
      <c r="F223" s="16" t="s">
        <v>21</v>
      </c>
      <c r="G223" s="16" t="s">
        <v>335</v>
      </c>
      <c r="H223" s="17"/>
      <c r="I223" s="16" t="s">
        <v>18</v>
      </c>
      <c r="J223" s="31"/>
      <c r="K223" s="31"/>
      <c r="L223" s="31"/>
      <c r="M223" s="31"/>
      <c r="N223" s="31"/>
      <c r="O223" s="31"/>
      <c r="P223" s="31">
        <v>25</v>
      </c>
      <c r="Q223" s="31">
        <v>1</v>
      </c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55">
        <f t="shared" si="11"/>
        <v>26</v>
      </c>
    </row>
    <row r="224" spans="2:40" ht="13.5" customHeight="1" x14ac:dyDescent="0.2">
      <c r="B224" s="23" t="s">
        <v>9</v>
      </c>
      <c r="C224" s="30">
        <v>14</v>
      </c>
      <c r="D224" s="19">
        <v>13</v>
      </c>
      <c r="E224" s="15" t="s">
        <v>297</v>
      </c>
      <c r="F224" s="16" t="s">
        <v>8</v>
      </c>
      <c r="G224" s="16" t="s">
        <v>22</v>
      </c>
      <c r="H224" s="17">
        <v>2012</v>
      </c>
      <c r="I224" s="16" t="s">
        <v>18</v>
      </c>
      <c r="J224" s="31"/>
      <c r="K224" s="31"/>
      <c r="L224" s="31"/>
      <c r="M224" s="31">
        <v>25</v>
      </c>
      <c r="N224" s="31">
        <v>1</v>
      </c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55">
        <f t="shared" si="11"/>
        <v>26</v>
      </c>
    </row>
    <row r="225" spans="2:40" ht="13.5" customHeight="1" x14ac:dyDescent="0.2">
      <c r="B225" s="23" t="s">
        <v>9</v>
      </c>
      <c r="C225" s="30">
        <v>18</v>
      </c>
      <c r="D225" s="19">
        <v>22</v>
      </c>
      <c r="E225" s="14" t="s">
        <v>69</v>
      </c>
      <c r="F225" s="11" t="s">
        <v>8</v>
      </c>
      <c r="G225" s="11" t="s">
        <v>22</v>
      </c>
      <c r="H225" s="12">
        <v>2015</v>
      </c>
      <c r="I225" s="11" t="s">
        <v>25</v>
      </c>
      <c r="J225" s="31"/>
      <c r="K225" s="31"/>
      <c r="L225" s="31"/>
      <c r="M225" s="31">
        <v>3</v>
      </c>
      <c r="N225" s="31">
        <v>1</v>
      </c>
      <c r="O225" s="31">
        <v>1</v>
      </c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>
        <v>3</v>
      </c>
      <c r="AC225" s="31">
        <v>1</v>
      </c>
      <c r="AD225" s="31"/>
      <c r="AE225" s="31">
        <v>8</v>
      </c>
      <c r="AF225" s="31">
        <v>1</v>
      </c>
      <c r="AG225" s="31"/>
      <c r="AH225" s="31">
        <v>3</v>
      </c>
      <c r="AI225" s="31">
        <v>1</v>
      </c>
      <c r="AJ225" s="31">
        <v>1</v>
      </c>
      <c r="AK225" s="31"/>
      <c r="AL225" s="31"/>
      <c r="AM225" s="31"/>
      <c r="AN225" s="22">
        <f t="shared" si="11"/>
        <v>23</v>
      </c>
    </row>
    <row r="226" spans="2:40" ht="13.5" customHeight="1" x14ac:dyDescent="0.2">
      <c r="B226" s="23" t="s">
        <v>9</v>
      </c>
      <c r="C226" s="30">
        <v>19</v>
      </c>
      <c r="D226" s="19">
        <v>18</v>
      </c>
      <c r="E226" s="14" t="s">
        <v>83</v>
      </c>
      <c r="F226" s="11" t="s">
        <v>12</v>
      </c>
      <c r="G226" s="11" t="s">
        <v>54</v>
      </c>
      <c r="H226" s="12">
        <v>2013</v>
      </c>
      <c r="I226" s="11" t="s">
        <v>269</v>
      </c>
      <c r="J226" s="31"/>
      <c r="K226" s="31"/>
      <c r="L226" s="31"/>
      <c r="M226" s="31">
        <v>2</v>
      </c>
      <c r="N226" s="31">
        <v>1</v>
      </c>
      <c r="O226" s="31"/>
      <c r="P226" s="31">
        <v>12</v>
      </c>
      <c r="Q226" s="31">
        <v>1</v>
      </c>
      <c r="R226" s="31"/>
      <c r="S226" s="31">
        <v>5</v>
      </c>
      <c r="T226" s="31">
        <v>1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22">
        <f t="shared" si="11"/>
        <v>22</v>
      </c>
    </row>
    <row r="227" spans="2:40" ht="13.5" customHeight="1" x14ac:dyDescent="0.2">
      <c r="B227" s="23" t="s">
        <v>9</v>
      </c>
      <c r="C227" s="30">
        <v>20</v>
      </c>
      <c r="D227" s="19">
        <v>19</v>
      </c>
      <c r="E227" s="15" t="s">
        <v>340</v>
      </c>
      <c r="F227" s="16" t="s">
        <v>119</v>
      </c>
      <c r="G227" s="16" t="s">
        <v>341</v>
      </c>
      <c r="H227" s="17">
        <v>2013</v>
      </c>
      <c r="I227" s="16" t="s">
        <v>25</v>
      </c>
      <c r="J227" s="31"/>
      <c r="K227" s="31"/>
      <c r="L227" s="31"/>
      <c r="M227" s="31"/>
      <c r="N227" s="31"/>
      <c r="O227" s="31"/>
      <c r="P227" s="31">
        <v>8</v>
      </c>
      <c r="Q227" s="31">
        <v>1</v>
      </c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>
        <v>8</v>
      </c>
      <c r="AC227" s="31">
        <v>1</v>
      </c>
      <c r="AD227" s="31"/>
      <c r="AE227" s="31">
        <v>2</v>
      </c>
      <c r="AF227" s="31">
        <v>1</v>
      </c>
      <c r="AG227" s="31"/>
      <c r="AH227" s="31"/>
      <c r="AI227" s="31"/>
      <c r="AJ227" s="31"/>
      <c r="AK227" s="31"/>
      <c r="AL227" s="31"/>
      <c r="AM227" s="31"/>
      <c r="AN227" s="22">
        <f t="shared" si="11"/>
        <v>21</v>
      </c>
    </row>
    <row r="228" spans="2:40" ht="13.5" customHeight="1" x14ac:dyDescent="0.2">
      <c r="B228" s="23" t="s">
        <v>9</v>
      </c>
      <c r="C228" s="30">
        <v>21</v>
      </c>
      <c r="D228" s="19">
        <v>20</v>
      </c>
      <c r="E228" s="15" t="s">
        <v>203</v>
      </c>
      <c r="F228" s="16" t="s">
        <v>7</v>
      </c>
      <c r="G228" s="16" t="s">
        <v>204</v>
      </c>
      <c r="H228" s="17">
        <v>2016</v>
      </c>
      <c r="I228" s="16" t="s">
        <v>205</v>
      </c>
      <c r="J228" s="31">
        <v>10</v>
      </c>
      <c r="K228" s="31">
        <v>1</v>
      </c>
      <c r="L228" s="31">
        <v>1</v>
      </c>
      <c r="M228" s="31"/>
      <c r="N228" s="31"/>
      <c r="O228" s="31"/>
      <c r="P228" s="31">
        <v>3</v>
      </c>
      <c r="Q228" s="31">
        <v>1</v>
      </c>
      <c r="R228" s="31"/>
      <c r="S228" s="31"/>
      <c r="T228" s="31"/>
      <c r="U228" s="31"/>
      <c r="V228" s="31">
        <v>1</v>
      </c>
      <c r="W228" s="31">
        <v>1</v>
      </c>
      <c r="X228" s="31">
        <v>1</v>
      </c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22">
        <f t="shared" si="11"/>
        <v>19</v>
      </c>
    </row>
    <row r="229" spans="2:40" ht="13.5" customHeight="1" x14ac:dyDescent="0.2">
      <c r="B229" s="23" t="s">
        <v>9</v>
      </c>
      <c r="C229" s="30">
        <v>21</v>
      </c>
      <c r="D229" s="19">
        <v>20</v>
      </c>
      <c r="E229" s="15" t="s">
        <v>336</v>
      </c>
      <c r="F229" s="16" t="s">
        <v>282</v>
      </c>
      <c r="G229" s="16" t="s">
        <v>337</v>
      </c>
      <c r="H229" s="17">
        <v>2010</v>
      </c>
      <c r="I229" s="16" t="s">
        <v>25</v>
      </c>
      <c r="J229" s="31"/>
      <c r="K229" s="31"/>
      <c r="L229" s="31"/>
      <c r="M229" s="31"/>
      <c r="N229" s="31"/>
      <c r="O229" s="31"/>
      <c r="P229" s="31">
        <v>18</v>
      </c>
      <c r="Q229" s="31">
        <v>1</v>
      </c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22">
        <f t="shared" si="11"/>
        <v>19</v>
      </c>
    </row>
    <row r="230" spans="2:40" ht="13.5" customHeight="1" x14ac:dyDescent="0.2">
      <c r="B230" s="23" t="s">
        <v>9</v>
      </c>
      <c r="C230" s="30">
        <v>23</v>
      </c>
      <c r="D230" s="19">
        <v>23</v>
      </c>
      <c r="E230" s="15" t="s">
        <v>399</v>
      </c>
      <c r="F230" s="16" t="s">
        <v>11</v>
      </c>
      <c r="G230" s="16" t="s">
        <v>400</v>
      </c>
      <c r="H230" s="17">
        <v>2008</v>
      </c>
      <c r="I230" s="16" t="s">
        <v>163</v>
      </c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>
        <v>15</v>
      </c>
      <c r="AF230" s="31">
        <v>1</v>
      </c>
      <c r="AG230" s="31">
        <v>1</v>
      </c>
      <c r="AH230" s="31"/>
      <c r="AI230" s="31"/>
      <c r="AJ230" s="31"/>
      <c r="AK230" s="31"/>
      <c r="AL230" s="31"/>
      <c r="AM230" s="31"/>
      <c r="AN230" s="22">
        <f t="shared" si="11"/>
        <v>17</v>
      </c>
    </row>
    <row r="231" spans="2:40" ht="13.5" customHeight="1" x14ac:dyDescent="0.2">
      <c r="B231" s="23" t="s">
        <v>9</v>
      </c>
      <c r="C231" s="30">
        <v>23</v>
      </c>
      <c r="D231" s="19">
        <v>23</v>
      </c>
      <c r="E231" s="15" t="s">
        <v>522</v>
      </c>
      <c r="F231" s="16" t="s">
        <v>8</v>
      </c>
      <c r="G231" s="16" t="s">
        <v>22</v>
      </c>
      <c r="H231" s="17">
        <v>2013</v>
      </c>
      <c r="I231" s="16" t="s">
        <v>25</v>
      </c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>
        <v>15</v>
      </c>
      <c r="AC231" s="31">
        <v>1</v>
      </c>
      <c r="AD231" s="31">
        <v>1</v>
      </c>
      <c r="AE231" s="31"/>
      <c r="AF231" s="31"/>
      <c r="AG231" s="31"/>
      <c r="AH231" s="31"/>
      <c r="AI231" s="31"/>
      <c r="AJ231" s="31"/>
      <c r="AK231" s="31"/>
      <c r="AL231" s="31"/>
      <c r="AM231" s="31"/>
      <c r="AN231" s="22">
        <f t="shared" si="11"/>
        <v>17</v>
      </c>
    </row>
    <row r="232" spans="2:40" ht="13.5" customHeight="1" x14ac:dyDescent="0.2">
      <c r="B232" s="23" t="s">
        <v>9</v>
      </c>
      <c r="C232" s="30">
        <v>25</v>
      </c>
      <c r="D232" s="20">
        <v>37</v>
      </c>
      <c r="E232" s="14" t="s">
        <v>206</v>
      </c>
      <c r="F232" s="11" t="s">
        <v>27</v>
      </c>
      <c r="G232" s="11" t="s">
        <v>118</v>
      </c>
      <c r="H232" s="12">
        <v>1996</v>
      </c>
      <c r="I232" s="11" t="s">
        <v>163</v>
      </c>
      <c r="J232" s="31">
        <v>6</v>
      </c>
      <c r="K232" s="31">
        <v>1</v>
      </c>
      <c r="L232" s="31">
        <v>1</v>
      </c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>
        <v>7</v>
      </c>
      <c r="AI232" s="31">
        <v>1</v>
      </c>
      <c r="AJ232" s="31"/>
      <c r="AK232" s="31"/>
      <c r="AL232" s="31"/>
      <c r="AM232" s="31"/>
      <c r="AN232" s="22">
        <f t="shared" si="11"/>
        <v>16</v>
      </c>
    </row>
    <row r="233" spans="2:40" ht="13.5" customHeight="1" x14ac:dyDescent="0.2">
      <c r="B233" s="23" t="s">
        <v>9</v>
      </c>
      <c r="C233" s="30">
        <v>26</v>
      </c>
      <c r="D233" s="19">
        <v>31</v>
      </c>
      <c r="E233" s="15" t="s">
        <v>527</v>
      </c>
      <c r="F233" s="16" t="s">
        <v>11</v>
      </c>
      <c r="G233" s="16" t="s">
        <v>528</v>
      </c>
      <c r="H233" s="17">
        <v>1991</v>
      </c>
      <c r="I233" s="16" t="s">
        <v>25</v>
      </c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>
        <v>2</v>
      </c>
      <c r="AC233" s="31">
        <v>1</v>
      </c>
      <c r="AD233" s="31"/>
      <c r="AE233" s="31">
        <v>5</v>
      </c>
      <c r="AF233" s="31">
        <v>1</v>
      </c>
      <c r="AG233" s="31">
        <v>1</v>
      </c>
      <c r="AH233" s="31">
        <v>2</v>
      </c>
      <c r="AI233" s="31">
        <v>1</v>
      </c>
      <c r="AJ233" s="31"/>
      <c r="AK233" s="31"/>
      <c r="AL233" s="31"/>
      <c r="AM233" s="31"/>
      <c r="AN233" s="22">
        <f t="shared" si="11"/>
        <v>13</v>
      </c>
    </row>
    <row r="234" spans="2:40" ht="13.5" customHeight="1" x14ac:dyDescent="0.2">
      <c r="B234" s="23" t="s">
        <v>9</v>
      </c>
      <c r="C234" s="30">
        <v>26</v>
      </c>
      <c r="D234" s="19">
        <v>25</v>
      </c>
      <c r="E234" s="15" t="s">
        <v>431</v>
      </c>
      <c r="F234" s="16" t="s">
        <v>11</v>
      </c>
      <c r="G234" s="16" t="s">
        <v>81</v>
      </c>
      <c r="H234" s="17">
        <v>1998</v>
      </c>
      <c r="I234" s="16" t="s">
        <v>44</v>
      </c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>
        <v>4</v>
      </c>
      <c r="AC234" s="31">
        <v>1</v>
      </c>
      <c r="AD234" s="31">
        <v>1</v>
      </c>
      <c r="AE234" s="31">
        <v>6</v>
      </c>
      <c r="AF234" s="31">
        <v>1</v>
      </c>
      <c r="AG234" s="31"/>
      <c r="AH234" s="31"/>
      <c r="AI234" s="31"/>
      <c r="AJ234" s="31"/>
      <c r="AK234" s="31"/>
      <c r="AL234" s="31"/>
      <c r="AM234" s="31"/>
      <c r="AN234" s="22">
        <f t="shared" si="11"/>
        <v>13</v>
      </c>
    </row>
    <row r="235" spans="2:40" ht="13.5" customHeight="1" x14ac:dyDescent="0.2">
      <c r="B235" s="23" t="s">
        <v>9</v>
      </c>
      <c r="C235" s="30">
        <v>28</v>
      </c>
      <c r="D235" s="19"/>
      <c r="E235" s="15" t="s">
        <v>419</v>
      </c>
      <c r="F235" s="16" t="s">
        <v>109</v>
      </c>
      <c r="G235" s="16" t="s">
        <v>114</v>
      </c>
      <c r="H235" s="17">
        <v>2017</v>
      </c>
      <c r="I235" s="16" t="s">
        <v>142</v>
      </c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>
        <v>10</v>
      </c>
      <c r="AI235" s="31">
        <v>1</v>
      </c>
      <c r="AJ235" s="31">
        <v>1</v>
      </c>
      <c r="AK235" s="31"/>
      <c r="AL235" s="31"/>
      <c r="AM235" s="31"/>
      <c r="AN235" s="22">
        <f t="shared" si="11"/>
        <v>12</v>
      </c>
    </row>
    <row r="236" spans="2:40" ht="13.5" customHeight="1" x14ac:dyDescent="0.2">
      <c r="B236" s="23" t="s">
        <v>9</v>
      </c>
      <c r="C236" s="30">
        <v>28</v>
      </c>
      <c r="D236" s="19">
        <v>26</v>
      </c>
      <c r="E236" s="15" t="s">
        <v>439</v>
      </c>
      <c r="F236" s="16" t="s">
        <v>2</v>
      </c>
      <c r="G236" s="16" t="s">
        <v>150</v>
      </c>
      <c r="H236" s="17">
        <v>2025</v>
      </c>
      <c r="I236" s="16" t="s">
        <v>262</v>
      </c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>
        <v>3</v>
      </c>
      <c r="W236" s="31">
        <v>1</v>
      </c>
      <c r="X236" s="31">
        <v>1</v>
      </c>
      <c r="Y236" s="31"/>
      <c r="Z236" s="31"/>
      <c r="AA236" s="31"/>
      <c r="AB236" s="31">
        <v>5</v>
      </c>
      <c r="AC236" s="31">
        <v>1</v>
      </c>
      <c r="AD236" s="31">
        <v>1</v>
      </c>
      <c r="AE236" s="31"/>
      <c r="AF236" s="31"/>
      <c r="AG236" s="31"/>
      <c r="AH236" s="31"/>
      <c r="AI236" s="31"/>
      <c r="AJ236" s="31"/>
      <c r="AK236" s="31"/>
      <c r="AL236" s="31"/>
      <c r="AM236" s="31"/>
      <c r="AN236" s="22">
        <f t="shared" si="11"/>
        <v>12</v>
      </c>
    </row>
    <row r="237" spans="2:40" ht="13.5" customHeight="1" x14ac:dyDescent="0.2">
      <c r="B237" s="23" t="s">
        <v>9</v>
      </c>
      <c r="C237" s="30">
        <v>28</v>
      </c>
      <c r="D237" s="19">
        <v>26</v>
      </c>
      <c r="E237" s="15" t="s">
        <v>383</v>
      </c>
      <c r="F237" s="16" t="s">
        <v>123</v>
      </c>
      <c r="G237" s="16" t="s">
        <v>384</v>
      </c>
      <c r="H237" s="17">
        <v>2006</v>
      </c>
      <c r="I237" s="16" t="s">
        <v>25</v>
      </c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>
        <v>10</v>
      </c>
      <c r="W237" s="31">
        <v>1</v>
      </c>
      <c r="X237" s="31">
        <v>1</v>
      </c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22">
        <f t="shared" si="11"/>
        <v>12</v>
      </c>
    </row>
    <row r="238" spans="2:40" ht="13.5" customHeight="1" x14ac:dyDescent="0.2">
      <c r="B238" s="23" t="s">
        <v>9</v>
      </c>
      <c r="C238" s="30">
        <v>28</v>
      </c>
      <c r="D238" s="19">
        <v>26</v>
      </c>
      <c r="E238" s="15" t="s">
        <v>265</v>
      </c>
      <c r="F238" s="16" t="s">
        <v>8</v>
      </c>
      <c r="G238" s="16" t="s">
        <v>22</v>
      </c>
      <c r="H238" s="17">
        <v>2012</v>
      </c>
      <c r="I238" s="16" t="s">
        <v>101</v>
      </c>
      <c r="J238" s="31"/>
      <c r="K238" s="31"/>
      <c r="L238" s="31"/>
      <c r="M238" s="31">
        <v>10</v>
      </c>
      <c r="N238" s="31">
        <v>1</v>
      </c>
      <c r="O238" s="31">
        <v>1</v>
      </c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22">
        <f t="shared" si="11"/>
        <v>12</v>
      </c>
    </row>
    <row r="239" spans="2:40" ht="13.5" customHeight="1" x14ac:dyDescent="0.2">
      <c r="B239" s="23" t="s">
        <v>9</v>
      </c>
      <c r="C239" s="30">
        <v>32</v>
      </c>
      <c r="D239" s="19">
        <v>29</v>
      </c>
      <c r="E239" s="15" t="s">
        <v>523</v>
      </c>
      <c r="F239" s="16" t="s">
        <v>524</v>
      </c>
      <c r="G239" s="16" t="s">
        <v>525</v>
      </c>
      <c r="H239" s="17">
        <v>2016</v>
      </c>
      <c r="I239" s="16" t="s">
        <v>25</v>
      </c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>
        <v>10</v>
      </c>
      <c r="AC239" s="31">
        <v>1</v>
      </c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22">
        <f t="shared" si="11"/>
        <v>11</v>
      </c>
    </row>
    <row r="240" spans="2:40" ht="13.5" customHeight="1" x14ac:dyDescent="0.2">
      <c r="B240" s="23" t="s">
        <v>9</v>
      </c>
      <c r="C240" s="30">
        <v>32</v>
      </c>
      <c r="D240" s="19">
        <v>29</v>
      </c>
      <c r="E240" s="15" t="s">
        <v>338</v>
      </c>
      <c r="F240" s="16" t="s">
        <v>119</v>
      </c>
      <c r="G240" s="16" t="s">
        <v>339</v>
      </c>
      <c r="H240" s="17">
        <v>2022</v>
      </c>
      <c r="I240" s="16" t="s">
        <v>262</v>
      </c>
      <c r="J240" s="31"/>
      <c r="K240" s="31"/>
      <c r="L240" s="31"/>
      <c r="M240" s="31"/>
      <c r="N240" s="31"/>
      <c r="O240" s="31"/>
      <c r="P240" s="31">
        <v>10</v>
      </c>
      <c r="Q240" s="31">
        <v>1</v>
      </c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22">
        <f t="shared" ref="AN240:AN271" si="12">SUM(J240:AM240)</f>
        <v>11</v>
      </c>
    </row>
    <row r="241" spans="2:40" ht="13.5" customHeight="1" x14ac:dyDescent="0.2">
      <c r="B241" s="23" t="s">
        <v>9</v>
      </c>
      <c r="C241" s="30">
        <v>34</v>
      </c>
      <c r="D241" s="19">
        <v>32</v>
      </c>
      <c r="E241" s="15" t="s">
        <v>129</v>
      </c>
      <c r="F241" s="16" t="s">
        <v>7</v>
      </c>
      <c r="G241" s="16" t="s">
        <v>29</v>
      </c>
      <c r="H241" s="17">
        <v>2017</v>
      </c>
      <c r="I241" s="16" t="s">
        <v>25</v>
      </c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>
        <v>7</v>
      </c>
      <c r="AF241" s="31">
        <v>1</v>
      </c>
      <c r="AG241" s="31">
        <v>1</v>
      </c>
      <c r="AH241" s="31"/>
      <c r="AI241" s="31"/>
      <c r="AJ241" s="31"/>
      <c r="AK241" s="31"/>
      <c r="AL241" s="31"/>
      <c r="AM241" s="31"/>
      <c r="AN241" s="22">
        <f t="shared" si="12"/>
        <v>9</v>
      </c>
    </row>
    <row r="242" spans="2:40" ht="13.5" customHeight="1" x14ac:dyDescent="0.2">
      <c r="B242" s="23" t="s">
        <v>9</v>
      </c>
      <c r="C242" s="30">
        <v>34</v>
      </c>
      <c r="D242" s="19">
        <v>32</v>
      </c>
      <c r="E242" s="15" t="s">
        <v>526</v>
      </c>
      <c r="F242" s="16" t="s">
        <v>11</v>
      </c>
      <c r="G242" s="16" t="s">
        <v>10</v>
      </c>
      <c r="H242" s="17">
        <v>1995</v>
      </c>
      <c r="I242" s="16" t="s">
        <v>394</v>
      </c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>
        <v>7</v>
      </c>
      <c r="AC242" s="31">
        <v>1</v>
      </c>
      <c r="AD242" s="31">
        <v>1</v>
      </c>
      <c r="AE242" s="31"/>
      <c r="AF242" s="31"/>
      <c r="AG242" s="31"/>
      <c r="AH242" s="31"/>
      <c r="AI242" s="31"/>
      <c r="AJ242" s="31"/>
      <c r="AK242" s="31"/>
      <c r="AL242" s="31"/>
      <c r="AM242" s="31"/>
      <c r="AN242" s="22">
        <f t="shared" si="12"/>
        <v>9</v>
      </c>
    </row>
    <row r="243" spans="2:40" ht="13.5" customHeight="1" x14ac:dyDescent="0.2">
      <c r="B243" s="23" t="s">
        <v>9</v>
      </c>
      <c r="C243" s="30">
        <v>34</v>
      </c>
      <c r="D243" s="19">
        <v>32</v>
      </c>
      <c r="E243" s="15" t="s">
        <v>349</v>
      </c>
      <c r="F243" s="16" t="s">
        <v>90</v>
      </c>
      <c r="G243" s="16" t="s">
        <v>445</v>
      </c>
      <c r="H243" s="17">
        <v>2020</v>
      </c>
      <c r="I243" s="16" t="s">
        <v>350</v>
      </c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>
        <v>8</v>
      </c>
      <c r="Z243" s="31">
        <v>1</v>
      </c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22">
        <f t="shared" si="12"/>
        <v>9</v>
      </c>
    </row>
    <row r="244" spans="2:40" ht="13.5" customHeight="1" x14ac:dyDescent="0.2">
      <c r="B244" s="23" t="s">
        <v>9</v>
      </c>
      <c r="C244" s="30">
        <v>34</v>
      </c>
      <c r="D244" s="19">
        <v>32</v>
      </c>
      <c r="E244" s="15" t="s">
        <v>84</v>
      </c>
      <c r="F244" s="16" t="s">
        <v>11</v>
      </c>
      <c r="G244" s="16" t="s">
        <v>81</v>
      </c>
      <c r="H244" s="17">
        <v>2000</v>
      </c>
      <c r="I244" s="16" t="s">
        <v>44</v>
      </c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>
        <v>7</v>
      </c>
      <c r="Z244" s="31">
        <v>1</v>
      </c>
      <c r="AA244" s="31">
        <v>1</v>
      </c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22">
        <f t="shared" si="12"/>
        <v>9</v>
      </c>
    </row>
    <row r="245" spans="2:40" ht="13.5" customHeight="1" x14ac:dyDescent="0.2">
      <c r="B245" s="23" t="s">
        <v>9</v>
      </c>
      <c r="C245" s="30">
        <v>34</v>
      </c>
      <c r="D245" s="19">
        <v>32</v>
      </c>
      <c r="E245" s="15" t="s">
        <v>396</v>
      </c>
      <c r="F245" s="16" t="s">
        <v>8</v>
      </c>
      <c r="G245" s="16" t="s">
        <v>397</v>
      </c>
      <c r="H245" s="17">
        <v>2023</v>
      </c>
      <c r="I245" s="16" t="s">
        <v>163</v>
      </c>
      <c r="J245" s="31"/>
      <c r="K245" s="31"/>
      <c r="L245" s="31"/>
      <c r="M245" s="31"/>
      <c r="N245" s="31"/>
      <c r="O245" s="31"/>
      <c r="P245" s="31"/>
      <c r="Q245" s="31"/>
      <c r="R245" s="31"/>
      <c r="S245" s="31">
        <v>2</v>
      </c>
      <c r="T245" s="31">
        <v>1</v>
      </c>
      <c r="U245" s="31">
        <v>1</v>
      </c>
      <c r="V245" s="31"/>
      <c r="W245" s="31"/>
      <c r="X245" s="31"/>
      <c r="Y245" s="31">
        <v>4</v>
      </c>
      <c r="Z245" s="31">
        <v>1</v>
      </c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22">
        <f t="shared" si="12"/>
        <v>9</v>
      </c>
    </row>
    <row r="246" spans="2:40" ht="13.5" customHeight="1" x14ac:dyDescent="0.2">
      <c r="B246" s="23" t="s">
        <v>9</v>
      </c>
      <c r="C246" s="30">
        <v>39</v>
      </c>
      <c r="D246" s="19"/>
      <c r="E246" s="15" t="s">
        <v>86</v>
      </c>
      <c r="F246" s="16" t="s">
        <v>2</v>
      </c>
      <c r="G246" s="16" t="s">
        <v>157</v>
      </c>
      <c r="H246" s="17">
        <v>1985</v>
      </c>
      <c r="I246" s="16" t="s">
        <v>18</v>
      </c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>
        <v>6</v>
      </c>
      <c r="AI246" s="31">
        <v>1</v>
      </c>
      <c r="AJ246" s="31">
        <v>1</v>
      </c>
      <c r="AK246" s="31"/>
      <c r="AL246" s="31"/>
      <c r="AM246" s="31"/>
      <c r="AN246" s="22">
        <f t="shared" si="12"/>
        <v>8</v>
      </c>
    </row>
    <row r="247" spans="2:40" ht="13.5" customHeight="1" x14ac:dyDescent="0.2">
      <c r="B247" s="23" t="s">
        <v>9</v>
      </c>
      <c r="C247" s="30">
        <v>39</v>
      </c>
      <c r="D247" s="19">
        <v>37</v>
      </c>
      <c r="E247" s="15" t="s">
        <v>435</v>
      </c>
      <c r="F247" s="16" t="s">
        <v>2</v>
      </c>
      <c r="G247" s="16" t="s">
        <v>196</v>
      </c>
      <c r="H247" s="17">
        <v>1985</v>
      </c>
      <c r="I247" s="16" t="s">
        <v>25</v>
      </c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>
        <v>7</v>
      </c>
      <c r="W247" s="31">
        <v>1</v>
      </c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22">
        <f t="shared" si="12"/>
        <v>8</v>
      </c>
    </row>
    <row r="248" spans="2:40" ht="13.5" customHeight="1" x14ac:dyDescent="0.2">
      <c r="B248" s="23" t="s">
        <v>9</v>
      </c>
      <c r="C248" s="30">
        <v>39</v>
      </c>
      <c r="D248" s="19">
        <v>37</v>
      </c>
      <c r="E248" s="15" t="s">
        <v>395</v>
      </c>
      <c r="F248" s="16" t="s">
        <v>119</v>
      </c>
      <c r="G248" s="16" t="s">
        <v>135</v>
      </c>
      <c r="H248" s="17">
        <v>2012</v>
      </c>
      <c r="I248" s="16" t="s">
        <v>262</v>
      </c>
      <c r="J248" s="31"/>
      <c r="K248" s="31"/>
      <c r="L248" s="31"/>
      <c r="M248" s="31"/>
      <c r="N248" s="31"/>
      <c r="O248" s="31"/>
      <c r="P248" s="31"/>
      <c r="Q248" s="31"/>
      <c r="R248" s="31"/>
      <c r="S248" s="31">
        <v>7</v>
      </c>
      <c r="T248" s="31">
        <v>1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22">
        <f t="shared" si="12"/>
        <v>8</v>
      </c>
    </row>
    <row r="249" spans="2:40" ht="13.5" customHeight="1" x14ac:dyDescent="0.2">
      <c r="B249" s="23" t="s">
        <v>9</v>
      </c>
      <c r="C249" s="30">
        <v>39</v>
      </c>
      <c r="D249" s="19">
        <v>37</v>
      </c>
      <c r="E249" s="15" t="s">
        <v>436</v>
      </c>
      <c r="F249" s="16" t="s">
        <v>7</v>
      </c>
      <c r="G249" s="16" t="s">
        <v>365</v>
      </c>
      <c r="H249" s="17">
        <v>2008</v>
      </c>
      <c r="I249" s="16" t="s">
        <v>262</v>
      </c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>
        <v>6</v>
      </c>
      <c r="W249" s="31">
        <v>1</v>
      </c>
      <c r="X249" s="31">
        <v>1</v>
      </c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22">
        <f t="shared" si="12"/>
        <v>8</v>
      </c>
    </row>
    <row r="250" spans="2:40" ht="13.5" customHeight="1" x14ac:dyDescent="0.2">
      <c r="B250" s="23" t="s">
        <v>9</v>
      </c>
      <c r="C250" s="30">
        <v>39</v>
      </c>
      <c r="D250" s="19">
        <v>37</v>
      </c>
      <c r="E250" s="15" t="s">
        <v>342</v>
      </c>
      <c r="F250" s="16" t="s">
        <v>282</v>
      </c>
      <c r="G250" s="16" t="s">
        <v>283</v>
      </c>
      <c r="H250" s="17">
        <v>2011</v>
      </c>
      <c r="I250" s="16" t="s">
        <v>262</v>
      </c>
      <c r="J250" s="31"/>
      <c r="K250" s="31"/>
      <c r="L250" s="31"/>
      <c r="M250" s="31"/>
      <c r="N250" s="31"/>
      <c r="O250" s="31"/>
      <c r="P250" s="31">
        <v>6</v>
      </c>
      <c r="Q250" s="31">
        <v>1</v>
      </c>
      <c r="R250" s="31">
        <v>1</v>
      </c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22">
        <f t="shared" si="12"/>
        <v>8</v>
      </c>
    </row>
    <row r="251" spans="2:40" ht="13.5" customHeight="1" x14ac:dyDescent="0.2">
      <c r="B251" s="23" t="s">
        <v>9</v>
      </c>
      <c r="C251" s="30">
        <v>39</v>
      </c>
      <c r="D251" s="19">
        <v>37</v>
      </c>
      <c r="E251" s="15" t="s">
        <v>266</v>
      </c>
      <c r="F251" s="16" t="s">
        <v>12</v>
      </c>
      <c r="G251" s="16" t="s">
        <v>267</v>
      </c>
      <c r="H251" s="17">
        <v>2015</v>
      </c>
      <c r="I251" s="16" t="s">
        <v>25</v>
      </c>
      <c r="J251" s="31"/>
      <c r="K251" s="31"/>
      <c r="L251" s="31"/>
      <c r="M251" s="31">
        <v>7</v>
      </c>
      <c r="N251" s="31">
        <v>1</v>
      </c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22">
        <f t="shared" si="12"/>
        <v>8</v>
      </c>
    </row>
    <row r="252" spans="2:40" ht="13.5" customHeight="1" x14ac:dyDescent="0.2">
      <c r="B252" s="23" t="s">
        <v>9</v>
      </c>
      <c r="C252" s="30">
        <v>45</v>
      </c>
      <c r="D252" s="19"/>
      <c r="E252" s="15" t="s">
        <v>602</v>
      </c>
      <c r="F252" s="16" t="s">
        <v>282</v>
      </c>
      <c r="G252" s="16" t="s">
        <v>283</v>
      </c>
      <c r="H252" s="17">
        <v>2011</v>
      </c>
      <c r="I252" s="16" t="s">
        <v>516</v>
      </c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>
        <v>5</v>
      </c>
      <c r="AI252" s="31">
        <v>1</v>
      </c>
      <c r="AJ252" s="31">
        <v>1</v>
      </c>
      <c r="AK252" s="31"/>
      <c r="AL252" s="31"/>
      <c r="AM252" s="31"/>
      <c r="AN252" s="22">
        <f t="shared" si="12"/>
        <v>7</v>
      </c>
    </row>
    <row r="253" spans="2:40" ht="13.5" customHeight="1" x14ac:dyDescent="0.2">
      <c r="B253" s="23" t="s">
        <v>9</v>
      </c>
      <c r="C253" s="30">
        <v>45</v>
      </c>
      <c r="D253" s="19">
        <v>43</v>
      </c>
      <c r="E253" s="15" t="s">
        <v>238</v>
      </c>
      <c r="F253" s="16" t="s">
        <v>119</v>
      </c>
      <c r="G253" s="16" t="s">
        <v>239</v>
      </c>
      <c r="H253" s="17">
        <v>2008</v>
      </c>
      <c r="I253" s="16" t="s">
        <v>74</v>
      </c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>
        <v>6</v>
      </c>
      <c r="AC253" s="31">
        <v>1</v>
      </c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22">
        <f t="shared" si="12"/>
        <v>7</v>
      </c>
    </row>
    <row r="254" spans="2:40" ht="13.5" customHeight="1" x14ac:dyDescent="0.2">
      <c r="B254" s="23" t="s">
        <v>9</v>
      </c>
      <c r="C254" s="30">
        <v>45</v>
      </c>
      <c r="D254" s="19">
        <v>43</v>
      </c>
      <c r="E254" s="15" t="s">
        <v>484</v>
      </c>
      <c r="F254" s="16" t="s">
        <v>27</v>
      </c>
      <c r="G254" s="16" t="s">
        <v>28</v>
      </c>
      <c r="H254" s="17">
        <v>2013</v>
      </c>
      <c r="I254" s="16" t="s">
        <v>26</v>
      </c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>
        <v>6</v>
      </c>
      <c r="Z254" s="31">
        <v>1</v>
      </c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22">
        <f t="shared" si="12"/>
        <v>7</v>
      </c>
    </row>
    <row r="255" spans="2:40" ht="13.5" customHeight="1" x14ac:dyDescent="0.2">
      <c r="B255" s="23" t="s">
        <v>9</v>
      </c>
      <c r="C255" s="30">
        <v>45</v>
      </c>
      <c r="D255" s="19">
        <v>43</v>
      </c>
      <c r="E255" s="15" t="s">
        <v>40</v>
      </c>
      <c r="F255" s="16" t="s">
        <v>27</v>
      </c>
      <c r="G255" s="16" t="s">
        <v>28</v>
      </c>
      <c r="H255" s="17">
        <v>1997</v>
      </c>
      <c r="I255" s="16" t="s">
        <v>163</v>
      </c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>
        <v>5</v>
      </c>
      <c r="Z255" s="31">
        <v>1</v>
      </c>
      <c r="AA255" s="31">
        <v>1</v>
      </c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22">
        <f t="shared" si="12"/>
        <v>7</v>
      </c>
    </row>
    <row r="256" spans="2:40" ht="13.5" customHeight="1" x14ac:dyDescent="0.2">
      <c r="B256" s="23" t="s">
        <v>9</v>
      </c>
      <c r="C256" s="30">
        <v>45</v>
      </c>
      <c r="D256" s="19">
        <v>43</v>
      </c>
      <c r="E256" s="15" t="s">
        <v>437</v>
      </c>
      <c r="F256" s="16" t="s">
        <v>119</v>
      </c>
      <c r="G256" s="16" t="s">
        <v>261</v>
      </c>
      <c r="H256" s="17">
        <v>2016</v>
      </c>
      <c r="I256" s="16" t="s">
        <v>262</v>
      </c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>
        <v>5</v>
      </c>
      <c r="W256" s="31">
        <v>1</v>
      </c>
      <c r="X256" s="31">
        <v>1</v>
      </c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22">
        <f t="shared" si="12"/>
        <v>7</v>
      </c>
    </row>
    <row r="257" spans="2:40" ht="13.5" customHeight="1" x14ac:dyDescent="0.2">
      <c r="B257" s="23" t="s">
        <v>9</v>
      </c>
      <c r="C257" s="30">
        <v>50</v>
      </c>
      <c r="D257" s="19">
        <v>47</v>
      </c>
      <c r="E257" s="15" t="s">
        <v>218</v>
      </c>
      <c r="F257" s="16" t="s">
        <v>21</v>
      </c>
      <c r="G257" s="16" t="s">
        <v>219</v>
      </c>
      <c r="H257" s="17">
        <v>2019</v>
      </c>
      <c r="I257" s="16" t="s">
        <v>163</v>
      </c>
      <c r="J257" s="31"/>
      <c r="K257" s="31"/>
      <c r="L257" s="31"/>
      <c r="M257" s="31"/>
      <c r="N257" s="31"/>
      <c r="O257" s="31"/>
      <c r="P257" s="31">
        <v>4</v>
      </c>
      <c r="Q257" s="31">
        <v>1</v>
      </c>
      <c r="R257" s="31">
        <v>1</v>
      </c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22">
        <f t="shared" si="12"/>
        <v>6</v>
      </c>
    </row>
    <row r="258" spans="2:40" ht="13.5" customHeight="1" x14ac:dyDescent="0.2">
      <c r="B258" s="23" t="s">
        <v>9</v>
      </c>
      <c r="C258" s="30">
        <v>50</v>
      </c>
      <c r="D258" s="19">
        <v>47</v>
      </c>
      <c r="E258" s="14" t="s">
        <v>268</v>
      </c>
      <c r="F258" s="11" t="s">
        <v>7</v>
      </c>
      <c r="G258" s="11" t="s">
        <v>29</v>
      </c>
      <c r="H258" s="12">
        <v>2011</v>
      </c>
      <c r="I258" s="11" t="s">
        <v>72</v>
      </c>
      <c r="J258" s="31"/>
      <c r="K258" s="31"/>
      <c r="L258" s="31"/>
      <c r="M258" s="31">
        <v>4</v>
      </c>
      <c r="N258" s="31">
        <v>1</v>
      </c>
      <c r="O258" s="31">
        <v>1</v>
      </c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22">
        <f t="shared" si="12"/>
        <v>6</v>
      </c>
    </row>
    <row r="259" spans="2:40" ht="13.5" customHeight="1" x14ac:dyDescent="0.2">
      <c r="B259" s="23" t="s">
        <v>9</v>
      </c>
      <c r="C259" s="30">
        <v>52</v>
      </c>
      <c r="D259" s="19"/>
      <c r="E259" s="15" t="s">
        <v>603</v>
      </c>
      <c r="F259" s="16" t="s">
        <v>241</v>
      </c>
      <c r="G259" s="16" t="s">
        <v>348</v>
      </c>
      <c r="H259" s="17">
        <v>2005</v>
      </c>
      <c r="I259" s="16" t="s">
        <v>518</v>
      </c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>
        <v>4</v>
      </c>
      <c r="AI259" s="31">
        <v>1</v>
      </c>
      <c r="AJ259" s="31"/>
      <c r="AK259" s="31"/>
      <c r="AL259" s="31"/>
      <c r="AM259" s="31"/>
      <c r="AN259" s="22">
        <f t="shared" si="12"/>
        <v>5</v>
      </c>
    </row>
    <row r="260" spans="2:40" ht="13.5" customHeight="1" x14ac:dyDescent="0.2">
      <c r="B260" s="23" t="s">
        <v>9</v>
      </c>
      <c r="C260" s="30">
        <v>52</v>
      </c>
      <c r="D260" s="19">
        <v>47</v>
      </c>
      <c r="E260" s="14" t="s">
        <v>82</v>
      </c>
      <c r="F260" s="11" t="s">
        <v>7</v>
      </c>
      <c r="G260" s="11" t="s">
        <v>29</v>
      </c>
      <c r="H260" s="12">
        <v>2006</v>
      </c>
      <c r="I260" s="11" t="s">
        <v>207</v>
      </c>
      <c r="J260" s="31">
        <v>4</v>
      </c>
      <c r="K260" s="31">
        <v>1</v>
      </c>
      <c r="L260" s="31">
        <v>1</v>
      </c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22">
        <f t="shared" si="12"/>
        <v>6</v>
      </c>
    </row>
    <row r="261" spans="2:40" ht="13.5" customHeight="1" x14ac:dyDescent="0.2">
      <c r="B261" s="23" t="s">
        <v>9</v>
      </c>
      <c r="C261" s="30">
        <v>52</v>
      </c>
      <c r="D261" s="19">
        <v>50</v>
      </c>
      <c r="E261" s="15" t="s">
        <v>485</v>
      </c>
      <c r="F261" s="16" t="s">
        <v>7</v>
      </c>
      <c r="G261" s="16" t="s">
        <v>29</v>
      </c>
      <c r="H261" s="17">
        <v>2005</v>
      </c>
      <c r="I261" s="16" t="s">
        <v>486</v>
      </c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>
        <v>3</v>
      </c>
      <c r="Z261" s="31">
        <v>1</v>
      </c>
      <c r="AA261" s="31">
        <v>1</v>
      </c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22">
        <f t="shared" si="12"/>
        <v>5</v>
      </c>
    </row>
    <row r="262" spans="2:40" ht="13.5" customHeight="1" x14ac:dyDescent="0.2">
      <c r="B262" s="23" t="s">
        <v>9</v>
      </c>
      <c r="C262" s="30">
        <v>52</v>
      </c>
      <c r="D262" s="19">
        <v>50</v>
      </c>
      <c r="E262" s="15" t="s">
        <v>438</v>
      </c>
      <c r="F262" s="16" t="s">
        <v>12</v>
      </c>
      <c r="G262" s="16" t="s">
        <v>267</v>
      </c>
      <c r="H262" s="17"/>
      <c r="I262" s="16" t="s">
        <v>310</v>
      </c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>
        <v>4</v>
      </c>
      <c r="W262" s="31">
        <v>1</v>
      </c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22">
        <f t="shared" si="12"/>
        <v>5</v>
      </c>
    </row>
    <row r="263" spans="2:40" ht="13.5" customHeight="1" x14ac:dyDescent="0.2">
      <c r="B263" s="23" t="s">
        <v>9</v>
      </c>
      <c r="C263" s="30">
        <v>56</v>
      </c>
      <c r="D263" s="19">
        <v>52</v>
      </c>
      <c r="E263" s="15" t="s">
        <v>209</v>
      </c>
      <c r="F263" s="16" t="s">
        <v>21</v>
      </c>
      <c r="G263" s="16" t="s">
        <v>116</v>
      </c>
      <c r="H263" s="17">
        <v>2008</v>
      </c>
      <c r="I263" s="16" t="s">
        <v>65</v>
      </c>
      <c r="J263" s="31">
        <v>1</v>
      </c>
      <c r="K263" s="31">
        <v>1</v>
      </c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>
        <v>1</v>
      </c>
      <c r="Z263" s="31">
        <v>1</v>
      </c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22">
        <f t="shared" si="12"/>
        <v>4</v>
      </c>
    </row>
    <row r="264" spans="2:40" ht="13.5" customHeight="1" x14ac:dyDescent="0.2">
      <c r="B264" s="23" t="s">
        <v>9</v>
      </c>
      <c r="C264" s="30">
        <v>56</v>
      </c>
      <c r="D264" s="19">
        <v>52</v>
      </c>
      <c r="E264" s="15" t="s">
        <v>271</v>
      </c>
      <c r="F264" s="16" t="s">
        <v>2</v>
      </c>
      <c r="G264" s="16" t="s">
        <v>272</v>
      </c>
      <c r="H264" s="17"/>
      <c r="I264" s="16" t="s">
        <v>18</v>
      </c>
      <c r="J264" s="31"/>
      <c r="K264" s="31"/>
      <c r="L264" s="31"/>
      <c r="M264" s="31"/>
      <c r="N264" s="31"/>
      <c r="O264" s="31"/>
      <c r="P264" s="31"/>
      <c r="Q264" s="31"/>
      <c r="R264" s="31"/>
      <c r="S264" s="31">
        <v>3</v>
      </c>
      <c r="T264" s="31">
        <v>1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22">
        <f t="shared" si="12"/>
        <v>4</v>
      </c>
    </row>
    <row r="265" spans="2:40" ht="13.5" customHeight="1" x14ac:dyDescent="0.2">
      <c r="B265" s="23" t="s">
        <v>9</v>
      </c>
      <c r="C265" s="30">
        <v>56</v>
      </c>
      <c r="D265" s="20">
        <v>52</v>
      </c>
      <c r="E265" s="15" t="s">
        <v>208</v>
      </c>
      <c r="F265" s="16" t="s">
        <v>7</v>
      </c>
      <c r="G265" s="16" t="s">
        <v>29</v>
      </c>
      <c r="H265" s="17">
        <v>2015</v>
      </c>
      <c r="I265" s="16" t="s">
        <v>207</v>
      </c>
      <c r="J265" s="31">
        <v>3</v>
      </c>
      <c r="K265" s="31">
        <v>1</v>
      </c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22">
        <f t="shared" si="12"/>
        <v>4</v>
      </c>
    </row>
    <row r="266" spans="2:40" ht="13.5" customHeight="1" x14ac:dyDescent="0.2">
      <c r="B266" s="23" t="s">
        <v>9</v>
      </c>
      <c r="C266" s="30">
        <v>59</v>
      </c>
      <c r="D266" s="19">
        <v>55</v>
      </c>
      <c r="E266" s="15" t="s">
        <v>569</v>
      </c>
      <c r="F266" s="16" t="s">
        <v>56</v>
      </c>
      <c r="G266" s="16" t="s">
        <v>57</v>
      </c>
      <c r="H266" s="17"/>
      <c r="I266" s="16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>
        <v>1</v>
      </c>
      <c r="AF266" s="31">
        <v>1</v>
      </c>
      <c r="AG266" s="31">
        <v>1</v>
      </c>
      <c r="AH266" s="31"/>
      <c r="AI266" s="31"/>
      <c r="AJ266" s="31"/>
      <c r="AK266" s="31"/>
      <c r="AL266" s="31"/>
      <c r="AM266" s="31"/>
      <c r="AN266" s="22">
        <f t="shared" si="12"/>
        <v>3</v>
      </c>
    </row>
    <row r="267" spans="2:40" ht="13.5" customHeight="1" x14ac:dyDescent="0.2">
      <c r="B267" s="23" t="s">
        <v>9</v>
      </c>
      <c r="C267" s="30">
        <v>59</v>
      </c>
      <c r="D267" s="19">
        <v>55</v>
      </c>
      <c r="E267" s="15" t="s">
        <v>192</v>
      </c>
      <c r="F267" s="16" t="s">
        <v>193</v>
      </c>
      <c r="G267" s="16" t="s">
        <v>194</v>
      </c>
      <c r="H267" s="17">
        <v>2014</v>
      </c>
      <c r="I267" s="16" t="s">
        <v>172</v>
      </c>
      <c r="J267" s="31"/>
      <c r="K267" s="31"/>
      <c r="L267" s="31"/>
      <c r="M267" s="31"/>
      <c r="N267" s="31"/>
      <c r="O267" s="31"/>
      <c r="P267" s="31">
        <v>2</v>
      </c>
      <c r="Q267" s="31">
        <v>1</v>
      </c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22">
        <f t="shared" si="12"/>
        <v>3</v>
      </c>
    </row>
    <row r="268" spans="2:40" ht="13.5" customHeight="1" x14ac:dyDescent="0.2">
      <c r="B268" s="23" t="s">
        <v>9</v>
      </c>
      <c r="C268" s="30">
        <v>61</v>
      </c>
      <c r="D268" s="19">
        <v>57</v>
      </c>
      <c r="E268" s="15" t="s">
        <v>79</v>
      </c>
      <c r="F268" s="16" t="s">
        <v>14</v>
      </c>
      <c r="G268" s="16" t="s">
        <v>432</v>
      </c>
      <c r="H268" s="17">
        <v>2018</v>
      </c>
      <c r="I268" s="16" t="s">
        <v>73</v>
      </c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>
        <v>1</v>
      </c>
      <c r="AC268" s="31">
        <v>1</v>
      </c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22">
        <f t="shared" si="12"/>
        <v>2</v>
      </c>
    </row>
    <row r="269" spans="2:40" ht="13.5" customHeight="1" x14ac:dyDescent="0.2">
      <c r="B269" s="23" t="s">
        <v>9</v>
      </c>
      <c r="C269" s="30"/>
      <c r="D269" s="20"/>
      <c r="E269" s="14"/>
      <c r="F269" s="11"/>
      <c r="G269" s="11"/>
      <c r="H269" s="12"/>
      <c r="I269" s="1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22">
        <f t="shared" ref="AN269:AN271" si="13">SUM(J269:AM269)</f>
        <v>0</v>
      </c>
    </row>
    <row r="270" spans="2:40" ht="13.5" customHeight="1" x14ac:dyDescent="0.2">
      <c r="B270" s="23" t="s">
        <v>9</v>
      </c>
      <c r="C270" s="30"/>
      <c r="D270" s="19"/>
      <c r="E270" s="14"/>
      <c r="F270" s="11"/>
      <c r="G270" s="11"/>
      <c r="H270" s="12"/>
      <c r="I270" s="1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22">
        <f t="shared" si="13"/>
        <v>0</v>
      </c>
    </row>
    <row r="271" spans="2:40" ht="13.5" customHeight="1" x14ac:dyDescent="0.2">
      <c r="B271" s="23" t="s">
        <v>9</v>
      </c>
      <c r="C271" s="30"/>
      <c r="D271" s="20"/>
      <c r="E271" s="14"/>
      <c r="F271" s="11"/>
      <c r="G271" s="11"/>
      <c r="H271" s="12"/>
      <c r="I271" s="1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22">
        <f t="shared" si="13"/>
        <v>0</v>
      </c>
    </row>
    <row r="272" spans="2:40" ht="13.5" customHeight="1" thickBot="1" x14ac:dyDescent="0.25">
      <c r="B272" s="8"/>
      <c r="H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3"/>
    </row>
    <row r="273" spans="2:40" ht="13.5" customHeight="1" x14ac:dyDescent="0.2">
      <c r="B273" s="24" t="s">
        <v>60</v>
      </c>
      <c r="C273" s="25" t="s">
        <v>17</v>
      </c>
      <c r="D273" s="26" t="s">
        <v>31</v>
      </c>
      <c r="E273" s="27" t="s">
        <v>0</v>
      </c>
      <c r="F273" s="27" t="s">
        <v>3</v>
      </c>
      <c r="G273" s="27" t="s">
        <v>1</v>
      </c>
      <c r="H273" s="25" t="s">
        <v>4</v>
      </c>
      <c r="I273" s="27" t="s">
        <v>5</v>
      </c>
      <c r="J273" s="25">
        <v>1</v>
      </c>
      <c r="K273" s="25" t="s">
        <v>42</v>
      </c>
      <c r="L273" s="25" t="s">
        <v>43</v>
      </c>
      <c r="M273" s="28">
        <v>2</v>
      </c>
      <c r="N273" s="28" t="s">
        <v>42</v>
      </c>
      <c r="O273" s="28" t="s">
        <v>43</v>
      </c>
      <c r="P273" s="25">
        <v>3</v>
      </c>
      <c r="Q273" s="25" t="s">
        <v>42</v>
      </c>
      <c r="R273" s="25" t="s">
        <v>43</v>
      </c>
      <c r="S273" s="28">
        <v>4</v>
      </c>
      <c r="T273" s="28" t="s">
        <v>42</v>
      </c>
      <c r="U273" s="28" t="s">
        <v>43</v>
      </c>
      <c r="V273" s="25">
        <v>5</v>
      </c>
      <c r="W273" s="25" t="s">
        <v>42</v>
      </c>
      <c r="X273" s="25" t="s">
        <v>43</v>
      </c>
      <c r="Y273" s="28">
        <v>6</v>
      </c>
      <c r="Z273" s="28" t="s">
        <v>42</v>
      </c>
      <c r="AA273" s="28" t="s">
        <v>43</v>
      </c>
      <c r="AB273" s="58">
        <v>7</v>
      </c>
      <c r="AC273" s="58" t="s">
        <v>42</v>
      </c>
      <c r="AD273" s="58" t="s">
        <v>43</v>
      </c>
      <c r="AE273" s="28">
        <v>8</v>
      </c>
      <c r="AF273" s="28" t="s">
        <v>42</v>
      </c>
      <c r="AG273" s="28" t="s">
        <v>43</v>
      </c>
      <c r="AH273" s="58">
        <v>9</v>
      </c>
      <c r="AI273" s="58" t="s">
        <v>42</v>
      </c>
      <c r="AJ273" s="58" t="s">
        <v>43</v>
      </c>
      <c r="AK273" s="28"/>
      <c r="AL273" s="28"/>
      <c r="AM273" s="28"/>
      <c r="AN273" s="57" t="s">
        <v>16</v>
      </c>
    </row>
    <row r="274" spans="2:40" ht="13.5" customHeight="1" x14ac:dyDescent="0.2">
      <c r="B274" s="23" t="s">
        <v>64</v>
      </c>
      <c r="C274" s="29">
        <v>1</v>
      </c>
      <c r="D274" s="19">
        <v>1</v>
      </c>
      <c r="E274" s="15" t="s">
        <v>192</v>
      </c>
      <c r="F274" s="16" t="s">
        <v>193</v>
      </c>
      <c r="G274" s="16" t="s">
        <v>194</v>
      </c>
      <c r="H274" s="17">
        <v>2014</v>
      </c>
      <c r="I274" s="16" t="s">
        <v>172</v>
      </c>
      <c r="J274" s="31">
        <v>6</v>
      </c>
      <c r="K274" s="31">
        <v>1</v>
      </c>
      <c r="L274" s="31">
        <v>1</v>
      </c>
      <c r="M274" s="31">
        <v>15</v>
      </c>
      <c r="N274" s="31">
        <v>1</v>
      </c>
      <c r="O274" s="31"/>
      <c r="P274" s="31"/>
      <c r="Q274" s="31"/>
      <c r="R274" s="31"/>
      <c r="S274" s="31">
        <v>18</v>
      </c>
      <c r="T274" s="31">
        <v>1</v>
      </c>
      <c r="U274" s="31"/>
      <c r="V274" s="31"/>
      <c r="W274" s="31"/>
      <c r="X274" s="31"/>
      <c r="Y274" s="31">
        <v>25</v>
      </c>
      <c r="Z274" s="31">
        <v>1</v>
      </c>
      <c r="AA274" s="31"/>
      <c r="AB274" s="31">
        <v>15</v>
      </c>
      <c r="AC274" s="31">
        <v>1</v>
      </c>
      <c r="AD274" s="31"/>
      <c r="AE274" s="31">
        <v>15</v>
      </c>
      <c r="AF274" s="31">
        <v>1</v>
      </c>
      <c r="AG274" s="31">
        <v>1</v>
      </c>
      <c r="AH274" s="31">
        <v>25</v>
      </c>
      <c r="AI274" s="31">
        <v>1</v>
      </c>
      <c r="AJ274" s="31"/>
      <c r="AK274" s="31"/>
      <c r="AL274" s="31"/>
      <c r="AM274" s="31"/>
      <c r="AN274" s="54">
        <f t="shared" ref="AN274:AN305" si="14">SUM(J274:AM274)</f>
        <v>128</v>
      </c>
    </row>
    <row r="275" spans="2:40" ht="13.5" customHeight="1" x14ac:dyDescent="0.2">
      <c r="B275" s="23" t="s">
        <v>9</v>
      </c>
      <c r="C275" s="29">
        <v>2</v>
      </c>
      <c r="D275" s="19">
        <v>3</v>
      </c>
      <c r="E275" s="15" t="s">
        <v>251</v>
      </c>
      <c r="F275" s="16" t="s">
        <v>11</v>
      </c>
      <c r="G275" s="16" t="s">
        <v>252</v>
      </c>
      <c r="H275" s="17"/>
      <c r="I275" s="16" t="s">
        <v>18</v>
      </c>
      <c r="J275" s="31"/>
      <c r="K275" s="31"/>
      <c r="L275" s="31"/>
      <c r="M275" s="31">
        <v>18</v>
      </c>
      <c r="N275" s="31">
        <v>1</v>
      </c>
      <c r="O275" s="31"/>
      <c r="P275" s="31">
        <v>5</v>
      </c>
      <c r="Q275" s="31">
        <v>1</v>
      </c>
      <c r="R275" s="31"/>
      <c r="S275" s="31">
        <v>12</v>
      </c>
      <c r="T275" s="31">
        <v>1</v>
      </c>
      <c r="U275" s="31"/>
      <c r="V275" s="31">
        <v>18</v>
      </c>
      <c r="W275" s="31">
        <v>1</v>
      </c>
      <c r="X275" s="31"/>
      <c r="Y275" s="31"/>
      <c r="Z275" s="31"/>
      <c r="AA275" s="31"/>
      <c r="AB275" s="31">
        <v>18</v>
      </c>
      <c r="AC275" s="31">
        <v>1</v>
      </c>
      <c r="AD275" s="31"/>
      <c r="AE275" s="31">
        <v>18</v>
      </c>
      <c r="AF275" s="31">
        <v>1</v>
      </c>
      <c r="AG275" s="31"/>
      <c r="AH275" s="31">
        <v>18</v>
      </c>
      <c r="AI275" s="31">
        <v>1</v>
      </c>
      <c r="AJ275" s="31"/>
      <c r="AK275" s="31"/>
      <c r="AL275" s="31"/>
      <c r="AM275" s="31"/>
      <c r="AN275" s="54">
        <f t="shared" si="14"/>
        <v>114</v>
      </c>
    </row>
    <row r="276" spans="2:40" ht="13.5" customHeight="1" x14ac:dyDescent="0.2">
      <c r="B276" s="23" t="s">
        <v>9</v>
      </c>
      <c r="C276" s="29">
        <v>3</v>
      </c>
      <c r="D276" s="19">
        <v>2</v>
      </c>
      <c r="E276" s="14" t="s">
        <v>80</v>
      </c>
      <c r="F276" s="11" t="s">
        <v>11</v>
      </c>
      <c r="G276" s="11" t="s">
        <v>81</v>
      </c>
      <c r="H276" s="12">
        <v>1998</v>
      </c>
      <c r="I276" s="11" t="s">
        <v>44</v>
      </c>
      <c r="J276" s="31">
        <v>25</v>
      </c>
      <c r="K276" s="31">
        <v>1</v>
      </c>
      <c r="L276" s="31"/>
      <c r="M276" s="31">
        <v>10</v>
      </c>
      <c r="N276" s="31">
        <v>1</v>
      </c>
      <c r="O276" s="31"/>
      <c r="P276" s="31"/>
      <c r="Q276" s="31"/>
      <c r="R276" s="31"/>
      <c r="S276" s="31">
        <v>8</v>
      </c>
      <c r="T276" s="31">
        <v>1</v>
      </c>
      <c r="U276" s="31">
        <v>1</v>
      </c>
      <c r="V276" s="31">
        <v>1</v>
      </c>
      <c r="W276" s="31">
        <v>1</v>
      </c>
      <c r="X276" s="31"/>
      <c r="Y276" s="31"/>
      <c r="Z276" s="31"/>
      <c r="AA276" s="31"/>
      <c r="AB276" s="31">
        <v>25</v>
      </c>
      <c r="AC276" s="31">
        <v>1</v>
      </c>
      <c r="AD276" s="31"/>
      <c r="AE276" s="31">
        <v>25</v>
      </c>
      <c r="AF276" s="31">
        <v>1</v>
      </c>
      <c r="AG276" s="31"/>
      <c r="AH276" s="31"/>
      <c r="AI276" s="31"/>
      <c r="AJ276" s="31"/>
      <c r="AK276" s="31"/>
      <c r="AL276" s="31"/>
      <c r="AM276" s="31"/>
      <c r="AN276" s="54">
        <f t="shared" si="14"/>
        <v>101</v>
      </c>
    </row>
    <row r="277" spans="2:40" ht="13.5" customHeight="1" x14ac:dyDescent="0.2">
      <c r="B277" s="23" t="s">
        <v>9</v>
      </c>
      <c r="C277" s="30">
        <v>4</v>
      </c>
      <c r="D277" s="19">
        <v>5</v>
      </c>
      <c r="E277" s="14" t="s">
        <v>189</v>
      </c>
      <c r="F277" s="11" t="s">
        <v>27</v>
      </c>
      <c r="G277" s="11" t="s">
        <v>28</v>
      </c>
      <c r="H277" s="12">
        <v>1998</v>
      </c>
      <c r="I277" s="11" t="s">
        <v>163</v>
      </c>
      <c r="J277" s="31">
        <v>15</v>
      </c>
      <c r="K277" s="31">
        <v>1</v>
      </c>
      <c r="L277" s="31"/>
      <c r="M277" s="31">
        <v>3</v>
      </c>
      <c r="N277" s="31">
        <v>1</v>
      </c>
      <c r="O277" s="31"/>
      <c r="P277" s="31">
        <v>18</v>
      </c>
      <c r="Q277" s="31">
        <v>1</v>
      </c>
      <c r="R277" s="31">
        <v>1</v>
      </c>
      <c r="S277" s="31">
        <v>25</v>
      </c>
      <c r="T277" s="31">
        <v>1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>
        <v>7</v>
      </c>
      <c r="AI277" s="31">
        <v>1</v>
      </c>
      <c r="AJ277" s="31"/>
      <c r="AK277" s="31"/>
      <c r="AL277" s="31"/>
      <c r="AM277" s="31"/>
      <c r="AN277" s="55">
        <f t="shared" si="14"/>
        <v>74</v>
      </c>
    </row>
    <row r="278" spans="2:40" ht="13.5" customHeight="1" x14ac:dyDescent="0.2">
      <c r="B278" s="23" t="s">
        <v>9</v>
      </c>
      <c r="C278" s="30">
        <v>5</v>
      </c>
      <c r="D278" s="19">
        <v>4</v>
      </c>
      <c r="E278" s="14" t="s">
        <v>195</v>
      </c>
      <c r="F278" s="11" t="s">
        <v>2</v>
      </c>
      <c r="G278" s="11" t="s">
        <v>196</v>
      </c>
      <c r="H278" s="12">
        <v>1986</v>
      </c>
      <c r="I278" s="11" t="s">
        <v>172</v>
      </c>
      <c r="J278" s="31">
        <v>5</v>
      </c>
      <c r="K278" s="31">
        <v>1</v>
      </c>
      <c r="L278" s="31">
        <v>1</v>
      </c>
      <c r="M278" s="31">
        <v>25</v>
      </c>
      <c r="N278" s="31">
        <v>1</v>
      </c>
      <c r="O278" s="31"/>
      <c r="P278" s="31">
        <v>6</v>
      </c>
      <c r="Q278" s="31">
        <v>1</v>
      </c>
      <c r="R278" s="31"/>
      <c r="S278" s="31"/>
      <c r="T278" s="31"/>
      <c r="U278" s="31"/>
      <c r="V278" s="31"/>
      <c r="W278" s="31"/>
      <c r="X278" s="31"/>
      <c r="Y278" s="31">
        <v>6</v>
      </c>
      <c r="Z278" s="31">
        <v>1</v>
      </c>
      <c r="AA278" s="31">
        <v>1</v>
      </c>
      <c r="AB278" s="31">
        <v>10</v>
      </c>
      <c r="AC278" s="31">
        <v>1</v>
      </c>
      <c r="AD278" s="31">
        <v>1</v>
      </c>
      <c r="AE278" s="31">
        <v>6</v>
      </c>
      <c r="AF278" s="31">
        <v>1</v>
      </c>
      <c r="AG278" s="31">
        <v>1</v>
      </c>
      <c r="AH278" s="31"/>
      <c r="AI278" s="31"/>
      <c r="AJ278" s="31"/>
      <c r="AK278" s="31"/>
      <c r="AL278" s="31"/>
      <c r="AM278" s="31"/>
      <c r="AN278" s="55">
        <f t="shared" si="14"/>
        <v>68</v>
      </c>
    </row>
    <row r="279" spans="2:40" ht="13.5" customHeight="1" x14ac:dyDescent="0.2">
      <c r="B279" s="23" t="s">
        <v>9</v>
      </c>
      <c r="C279" s="30">
        <v>6</v>
      </c>
      <c r="D279" s="19">
        <v>6</v>
      </c>
      <c r="E279" s="14" t="s">
        <v>124</v>
      </c>
      <c r="F279" s="11" t="s">
        <v>123</v>
      </c>
      <c r="G279" s="11" t="s">
        <v>125</v>
      </c>
      <c r="H279" s="12">
        <v>2017</v>
      </c>
      <c r="I279" s="16" t="s">
        <v>25</v>
      </c>
      <c r="J279" s="31">
        <v>18</v>
      </c>
      <c r="K279" s="31">
        <v>1</v>
      </c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>
        <v>8</v>
      </c>
      <c r="Z279" s="31">
        <v>1</v>
      </c>
      <c r="AA279" s="31"/>
      <c r="AB279" s="31">
        <v>6</v>
      </c>
      <c r="AC279" s="31">
        <v>1</v>
      </c>
      <c r="AD279" s="31"/>
      <c r="AE279" s="31">
        <v>12</v>
      </c>
      <c r="AF279" s="31">
        <v>1</v>
      </c>
      <c r="AG279" s="31"/>
      <c r="AH279" s="31">
        <v>5</v>
      </c>
      <c r="AI279" s="31">
        <v>1</v>
      </c>
      <c r="AJ279" s="31">
        <v>1</v>
      </c>
      <c r="AK279" s="31"/>
      <c r="AL279" s="31"/>
      <c r="AM279" s="31"/>
      <c r="AN279" s="55">
        <f t="shared" si="14"/>
        <v>55</v>
      </c>
    </row>
    <row r="280" spans="2:40" ht="13.5" customHeight="1" x14ac:dyDescent="0.2">
      <c r="B280" s="23" t="s">
        <v>9</v>
      </c>
      <c r="C280" s="30">
        <v>7</v>
      </c>
      <c r="D280" s="19">
        <v>7</v>
      </c>
      <c r="E280" s="15" t="s">
        <v>479</v>
      </c>
      <c r="F280" s="16" t="s">
        <v>12</v>
      </c>
      <c r="G280" s="16" t="s">
        <v>267</v>
      </c>
      <c r="H280" s="17">
        <v>2014</v>
      </c>
      <c r="I280" s="16" t="s">
        <v>350</v>
      </c>
      <c r="J280" s="31">
        <v>1</v>
      </c>
      <c r="K280" s="31">
        <v>1</v>
      </c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>
        <v>18</v>
      </c>
      <c r="Z280" s="31">
        <v>1</v>
      </c>
      <c r="AA280" s="31">
        <v>1</v>
      </c>
      <c r="AB280" s="31">
        <v>8</v>
      </c>
      <c r="AC280" s="31">
        <v>1</v>
      </c>
      <c r="AD280" s="31"/>
      <c r="AE280" s="31"/>
      <c r="AF280" s="31"/>
      <c r="AG280" s="31"/>
      <c r="AH280" s="31">
        <v>3</v>
      </c>
      <c r="AI280" s="31">
        <v>1</v>
      </c>
      <c r="AJ280" s="31">
        <v>1</v>
      </c>
      <c r="AK280" s="31"/>
      <c r="AL280" s="31"/>
      <c r="AM280" s="31"/>
      <c r="AN280" s="22">
        <f t="shared" si="14"/>
        <v>36</v>
      </c>
    </row>
    <row r="281" spans="2:40" ht="13.5" customHeight="1" x14ac:dyDescent="0.2">
      <c r="B281" s="23" t="s">
        <v>9</v>
      </c>
      <c r="C281" s="30">
        <v>8</v>
      </c>
      <c r="D281" s="20">
        <v>9</v>
      </c>
      <c r="E281" s="15" t="s">
        <v>84</v>
      </c>
      <c r="F281" s="16" t="s">
        <v>11</v>
      </c>
      <c r="G281" s="16" t="s">
        <v>81</v>
      </c>
      <c r="H281" s="17">
        <v>2000</v>
      </c>
      <c r="I281" s="16" t="s">
        <v>44</v>
      </c>
      <c r="J281" s="31">
        <v>8</v>
      </c>
      <c r="K281" s="31">
        <v>1</v>
      </c>
      <c r="L281" s="31"/>
      <c r="M281" s="31">
        <v>8</v>
      </c>
      <c r="N281" s="31">
        <v>1</v>
      </c>
      <c r="O281" s="31"/>
      <c r="P281" s="31"/>
      <c r="Q281" s="31"/>
      <c r="R281" s="31"/>
      <c r="S281" s="31"/>
      <c r="T281" s="31"/>
      <c r="U281" s="31"/>
      <c r="V281" s="31">
        <v>8</v>
      </c>
      <c r="W281" s="31">
        <v>1</v>
      </c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>
        <v>6</v>
      </c>
      <c r="AI281" s="31">
        <v>1</v>
      </c>
      <c r="AJ281" s="31"/>
      <c r="AK281" s="31"/>
      <c r="AL281" s="31"/>
      <c r="AM281" s="31"/>
      <c r="AN281" s="55">
        <f t="shared" si="14"/>
        <v>34</v>
      </c>
    </row>
    <row r="282" spans="2:40" ht="13.5" customHeight="1" x14ac:dyDescent="0.2">
      <c r="B282" s="23" t="s">
        <v>9</v>
      </c>
      <c r="C282" s="30">
        <v>9</v>
      </c>
      <c r="D282" s="19">
        <v>8</v>
      </c>
      <c r="E282" s="15" t="s">
        <v>197</v>
      </c>
      <c r="F282" s="16" t="s">
        <v>27</v>
      </c>
      <c r="G282" s="16" t="s">
        <v>28</v>
      </c>
      <c r="H282" s="17">
        <v>1995</v>
      </c>
      <c r="I282" s="16" t="s">
        <v>169</v>
      </c>
      <c r="J282" s="31">
        <v>2</v>
      </c>
      <c r="K282" s="31">
        <v>1</v>
      </c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>
        <v>25</v>
      </c>
      <c r="W282" s="31">
        <v>1</v>
      </c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22">
        <f t="shared" si="14"/>
        <v>29</v>
      </c>
    </row>
    <row r="283" spans="2:40" ht="13.5" customHeight="1" x14ac:dyDescent="0.2">
      <c r="B283" s="23" t="s">
        <v>9</v>
      </c>
      <c r="C283" s="30">
        <v>10</v>
      </c>
      <c r="D283" s="19">
        <v>10</v>
      </c>
      <c r="E283" s="15" t="s">
        <v>329</v>
      </c>
      <c r="F283" s="16" t="s">
        <v>27</v>
      </c>
      <c r="G283" s="16" t="s">
        <v>28</v>
      </c>
      <c r="H283" s="17">
        <v>1996</v>
      </c>
      <c r="I283" s="16" t="s">
        <v>169</v>
      </c>
      <c r="J283" s="31"/>
      <c r="K283" s="31"/>
      <c r="L283" s="31"/>
      <c r="M283" s="31"/>
      <c r="N283" s="31"/>
      <c r="O283" s="31"/>
      <c r="P283" s="31">
        <v>7</v>
      </c>
      <c r="Q283" s="31">
        <v>1</v>
      </c>
      <c r="R283" s="31">
        <v>1</v>
      </c>
      <c r="S283" s="31"/>
      <c r="T283" s="31"/>
      <c r="U283" s="31"/>
      <c r="V283" s="31">
        <v>15</v>
      </c>
      <c r="W283" s="31">
        <v>1</v>
      </c>
      <c r="X283" s="31">
        <v>1</v>
      </c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22">
        <f t="shared" si="14"/>
        <v>26</v>
      </c>
    </row>
    <row r="284" spans="2:40" ht="13.5" customHeight="1" x14ac:dyDescent="0.2">
      <c r="B284" s="23" t="s">
        <v>9</v>
      </c>
      <c r="C284" s="30">
        <v>10</v>
      </c>
      <c r="D284" s="19">
        <v>10</v>
      </c>
      <c r="E284" s="15" t="s">
        <v>325</v>
      </c>
      <c r="F284" s="16" t="s">
        <v>2</v>
      </c>
      <c r="G284" s="16" t="s">
        <v>326</v>
      </c>
      <c r="H284" s="17">
        <v>1990</v>
      </c>
      <c r="I284" s="11" t="s">
        <v>18</v>
      </c>
      <c r="J284" s="31"/>
      <c r="K284" s="31"/>
      <c r="L284" s="31"/>
      <c r="M284" s="31"/>
      <c r="N284" s="31"/>
      <c r="O284" s="31"/>
      <c r="P284" s="31">
        <v>10</v>
      </c>
      <c r="Q284" s="31">
        <v>1</v>
      </c>
      <c r="R284" s="31">
        <v>1</v>
      </c>
      <c r="S284" s="31">
        <v>7</v>
      </c>
      <c r="T284" s="31">
        <v>1</v>
      </c>
      <c r="U284" s="31">
        <v>1</v>
      </c>
      <c r="V284" s="31">
        <v>3</v>
      </c>
      <c r="W284" s="31">
        <v>1</v>
      </c>
      <c r="X284" s="31">
        <v>1</v>
      </c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22">
        <f t="shared" si="14"/>
        <v>26</v>
      </c>
    </row>
    <row r="285" spans="2:40" ht="13.5" customHeight="1" x14ac:dyDescent="0.2">
      <c r="B285" s="23" t="s">
        <v>9</v>
      </c>
      <c r="C285" s="30">
        <v>10</v>
      </c>
      <c r="D285" s="19">
        <v>10</v>
      </c>
      <c r="E285" s="15" t="s">
        <v>59</v>
      </c>
      <c r="F285" s="16" t="s">
        <v>27</v>
      </c>
      <c r="G285" s="16" t="s">
        <v>28</v>
      </c>
      <c r="H285" s="17"/>
      <c r="I285" s="16" t="s">
        <v>25</v>
      </c>
      <c r="J285" s="31"/>
      <c r="K285" s="31"/>
      <c r="L285" s="31"/>
      <c r="M285" s="31"/>
      <c r="N285" s="31"/>
      <c r="O285" s="31"/>
      <c r="P285" s="31">
        <v>25</v>
      </c>
      <c r="Q285" s="31">
        <v>1</v>
      </c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22">
        <f t="shared" si="14"/>
        <v>26</v>
      </c>
    </row>
    <row r="286" spans="2:40" ht="13.5" customHeight="1" x14ac:dyDescent="0.2">
      <c r="B286" s="23" t="s">
        <v>9</v>
      </c>
      <c r="C286" s="30">
        <v>13</v>
      </c>
      <c r="D286" s="19">
        <v>13</v>
      </c>
      <c r="E286" s="15" t="s">
        <v>173</v>
      </c>
      <c r="F286" s="16" t="s">
        <v>27</v>
      </c>
      <c r="G286" s="16" t="s">
        <v>28</v>
      </c>
      <c r="H286" s="17">
        <v>1995</v>
      </c>
      <c r="I286" s="16" t="s">
        <v>25</v>
      </c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>
        <v>12</v>
      </c>
      <c r="AC286" s="31">
        <v>1</v>
      </c>
      <c r="AD286" s="31"/>
      <c r="AE286" s="31">
        <v>8</v>
      </c>
      <c r="AF286" s="31">
        <v>1</v>
      </c>
      <c r="AG286" s="31"/>
      <c r="AH286" s="31">
        <v>1</v>
      </c>
      <c r="AI286" s="31">
        <v>1</v>
      </c>
      <c r="AJ286" s="31"/>
      <c r="AK286" s="31"/>
      <c r="AL286" s="31"/>
      <c r="AM286" s="31"/>
      <c r="AN286" s="22">
        <f t="shared" si="14"/>
        <v>24</v>
      </c>
    </row>
    <row r="287" spans="2:40" ht="13.5" customHeight="1" x14ac:dyDescent="0.2">
      <c r="B287" s="23" t="s">
        <v>9</v>
      </c>
      <c r="C287" s="30">
        <v>14</v>
      </c>
      <c r="D287" s="19">
        <v>13</v>
      </c>
      <c r="E287" s="15" t="s">
        <v>381</v>
      </c>
      <c r="F287" s="16" t="s">
        <v>21</v>
      </c>
      <c r="G287" s="16" t="s">
        <v>382</v>
      </c>
      <c r="H287" s="17"/>
      <c r="I287" s="16" t="s">
        <v>18</v>
      </c>
      <c r="J287" s="31"/>
      <c r="K287" s="31"/>
      <c r="L287" s="31"/>
      <c r="M287" s="31"/>
      <c r="N287" s="31"/>
      <c r="O287" s="31"/>
      <c r="P287" s="31"/>
      <c r="Q287" s="31"/>
      <c r="R287" s="31"/>
      <c r="S287" s="31">
        <v>15</v>
      </c>
      <c r="T287" s="31">
        <v>1</v>
      </c>
      <c r="U287" s="31"/>
      <c r="V287" s="31">
        <v>5</v>
      </c>
      <c r="W287" s="31">
        <v>1</v>
      </c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22">
        <f t="shared" si="14"/>
        <v>22</v>
      </c>
    </row>
    <row r="288" spans="2:40" ht="13.5" customHeight="1" x14ac:dyDescent="0.2">
      <c r="B288" s="23" t="s">
        <v>9</v>
      </c>
      <c r="C288" s="30">
        <v>15</v>
      </c>
      <c r="D288" s="19">
        <v>15</v>
      </c>
      <c r="E288" s="14" t="s">
        <v>79</v>
      </c>
      <c r="F288" s="11" t="s">
        <v>14</v>
      </c>
      <c r="G288" s="11" t="s">
        <v>432</v>
      </c>
      <c r="H288" s="12">
        <v>2018</v>
      </c>
      <c r="I288" s="11" t="s">
        <v>73</v>
      </c>
      <c r="J288" s="31"/>
      <c r="K288" s="31"/>
      <c r="L288" s="31"/>
      <c r="M288" s="31">
        <v>1</v>
      </c>
      <c r="N288" s="31">
        <v>1</v>
      </c>
      <c r="O288" s="31">
        <v>1</v>
      </c>
      <c r="P288" s="31"/>
      <c r="Q288" s="31"/>
      <c r="R288" s="31"/>
      <c r="S288" s="31"/>
      <c r="T288" s="31"/>
      <c r="U288" s="31"/>
      <c r="V288" s="31">
        <v>7</v>
      </c>
      <c r="W288" s="31">
        <v>1</v>
      </c>
      <c r="X288" s="31">
        <v>1</v>
      </c>
      <c r="Y288" s="31"/>
      <c r="Z288" s="31"/>
      <c r="AA288" s="31"/>
      <c r="AB288" s="31"/>
      <c r="AC288" s="31"/>
      <c r="AD288" s="31"/>
      <c r="AE288" s="31">
        <v>7</v>
      </c>
      <c r="AF288" s="31">
        <v>1</v>
      </c>
      <c r="AG288" s="31">
        <v>1</v>
      </c>
      <c r="AH288" s="31"/>
      <c r="AI288" s="31"/>
      <c r="AJ288" s="31"/>
      <c r="AK288" s="31"/>
      <c r="AL288" s="31"/>
      <c r="AM288" s="31"/>
      <c r="AN288" s="22">
        <f t="shared" si="14"/>
        <v>21</v>
      </c>
    </row>
    <row r="289" spans="2:40" ht="13.5" customHeight="1" x14ac:dyDescent="0.2">
      <c r="B289" s="23" t="s">
        <v>9</v>
      </c>
      <c r="C289" s="30">
        <v>15</v>
      </c>
      <c r="D289" s="19">
        <v>15</v>
      </c>
      <c r="E289" s="14" t="s">
        <v>263</v>
      </c>
      <c r="F289" s="11" t="s">
        <v>27</v>
      </c>
      <c r="G289" s="11" t="s">
        <v>28</v>
      </c>
      <c r="H289" s="12">
        <v>1993</v>
      </c>
      <c r="I289" s="11" t="s">
        <v>163</v>
      </c>
      <c r="J289" s="31"/>
      <c r="K289" s="31"/>
      <c r="L289" s="31"/>
      <c r="M289" s="31">
        <v>2</v>
      </c>
      <c r="N289" s="31">
        <v>1</v>
      </c>
      <c r="O289" s="31">
        <v>1</v>
      </c>
      <c r="P289" s="31">
        <v>4</v>
      </c>
      <c r="Q289" s="31">
        <v>1</v>
      </c>
      <c r="R289" s="31">
        <v>1</v>
      </c>
      <c r="S289" s="31">
        <v>10</v>
      </c>
      <c r="T289" s="31">
        <v>1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22">
        <f t="shared" si="14"/>
        <v>21</v>
      </c>
    </row>
    <row r="290" spans="2:40" ht="13.5" customHeight="1" x14ac:dyDescent="0.2">
      <c r="B290" s="23" t="s">
        <v>9</v>
      </c>
      <c r="C290" s="30">
        <v>17</v>
      </c>
      <c r="D290" s="19">
        <v>17</v>
      </c>
      <c r="E290" s="15" t="s">
        <v>390</v>
      </c>
      <c r="F290" s="16" t="s">
        <v>2</v>
      </c>
      <c r="G290" s="16" t="s">
        <v>391</v>
      </c>
      <c r="H290" s="17">
        <v>2000</v>
      </c>
      <c r="I290" s="16" t="s">
        <v>26</v>
      </c>
      <c r="J290" s="31"/>
      <c r="K290" s="31"/>
      <c r="L290" s="31"/>
      <c r="M290" s="31"/>
      <c r="N290" s="31"/>
      <c r="O290" s="31"/>
      <c r="P290" s="31"/>
      <c r="Q290" s="31"/>
      <c r="R290" s="31"/>
      <c r="S290" s="31">
        <v>2</v>
      </c>
      <c r="T290" s="31">
        <v>1</v>
      </c>
      <c r="U290" s="31"/>
      <c r="V290" s="31">
        <v>2</v>
      </c>
      <c r="W290" s="31">
        <v>1</v>
      </c>
      <c r="X290" s="31"/>
      <c r="Y290" s="31">
        <v>10</v>
      </c>
      <c r="Z290" s="31">
        <v>1</v>
      </c>
      <c r="AA290" s="31">
        <v>1</v>
      </c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22">
        <f t="shared" si="14"/>
        <v>18</v>
      </c>
    </row>
    <row r="291" spans="2:40" ht="13.5" customHeight="1" x14ac:dyDescent="0.2">
      <c r="B291" s="23" t="s">
        <v>9</v>
      </c>
      <c r="C291" s="30">
        <v>18</v>
      </c>
      <c r="D291" s="19">
        <v>23</v>
      </c>
      <c r="E291" s="15" t="s">
        <v>323</v>
      </c>
      <c r="F291" s="16" t="s">
        <v>21</v>
      </c>
      <c r="G291" s="16" t="s">
        <v>324</v>
      </c>
      <c r="H291" s="17"/>
      <c r="I291" s="16" t="s">
        <v>18</v>
      </c>
      <c r="J291" s="31"/>
      <c r="K291" s="31"/>
      <c r="L291" s="31"/>
      <c r="M291" s="31"/>
      <c r="N291" s="31"/>
      <c r="O291" s="31"/>
      <c r="P291" s="31">
        <v>12</v>
      </c>
      <c r="Q291" s="31">
        <v>1</v>
      </c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>
        <v>2</v>
      </c>
      <c r="AI291" s="31">
        <v>1</v>
      </c>
      <c r="AJ291" s="31">
        <v>1</v>
      </c>
      <c r="AK291" s="31"/>
      <c r="AL291" s="31"/>
      <c r="AM291" s="31"/>
      <c r="AN291" s="22">
        <f t="shared" si="14"/>
        <v>17</v>
      </c>
    </row>
    <row r="292" spans="2:40" ht="13.5" customHeight="1" x14ac:dyDescent="0.2">
      <c r="B292" s="23" t="s">
        <v>9</v>
      </c>
      <c r="C292" s="30">
        <v>18</v>
      </c>
      <c r="D292" s="19">
        <v>18</v>
      </c>
      <c r="E292" s="15" t="s">
        <v>480</v>
      </c>
      <c r="F292" s="16" t="s">
        <v>11</v>
      </c>
      <c r="G292" s="16" t="s">
        <v>51</v>
      </c>
      <c r="H292" s="17">
        <v>2000</v>
      </c>
      <c r="I292" s="16" t="s">
        <v>307</v>
      </c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>
        <v>15</v>
      </c>
      <c r="Z292" s="31">
        <v>1</v>
      </c>
      <c r="AA292" s="31">
        <v>1</v>
      </c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22">
        <f t="shared" si="14"/>
        <v>17</v>
      </c>
    </row>
    <row r="293" spans="2:40" ht="13.5" customHeight="1" x14ac:dyDescent="0.2">
      <c r="B293" s="23" t="s">
        <v>9</v>
      </c>
      <c r="C293" s="30">
        <v>20</v>
      </c>
      <c r="D293" s="19"/>
      <c r="E293" s="15" t="s">
        <v>596</v>
      </c>
      <c r="F293" s="16" t="s">
        <v>241</v>
      </c>
      <c r="G293" s="16" t="s">
        <v>597</v>
      </c>
      <c r="H293" s="17"/>
      <c r="I293" s="16" t="s">
        <v>25</v>
      </c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>
        <v>15</v>
      </c>
      <c r="AI293" s="31">
        <v>1</v>
      </c>
      <c r="AJ293" s="31"/>
      <c r="AK293" s="31"/>
      <c r="AL293" s="31"/>
      <c r="AM293" s="31"/>
      <c r="AN293" s="22">
        <f t="shared" si="14"/>
        <v>16</v>
      </c>
    </row>
    <row r="294" spans="2:40" ht="13.5" customHeight="1" x14ac:dyDescent="0.2">
      <c r="B294" s="23" t="s">
        <v>9</v>
      </c>
      <c r="C294" s="30">
        <v>20</v>
      </c>
      <c r="D294" s="19">
        <v>28</v>
      </c>
      <c r="E294" s="15" t="s">
        <v>318</v>
      </c>
      <c r="F294" s="16" t="s">
        <v>319</v>
      </c>
      <c r="G294" s="16" t="s">
        <v>320</v>
      </c>
      <c r="H294" s="17">
        <v>2024</v>
      </c>
      <c r="I294" s="16" t="s">
        <v>310</v>
      </c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>
        <v>10</v>
      </c>
      <c r="AF294" s="31">
        <v>1</v>
      </c>
      <c r="AG294" s="31"/>
      <c r="AH294" s="31">
        <v>4</v>
      </c>
      <c r="AI294" s="31">
        <v>1</v>
      </c>
      <c r="AJ294" s="31"/>
      <c r="AK294" s="31"/>
      <c r="AL294" s="31"/>
      <c r="AM294" s="31"/>
      <c r="AN294" s="22">
        <f t="shared" si="14"/>
        <v>16</v>
      </c>
    </row>
    <row r="295" spans="2:40" ht="13.5" customHeight="1" x14ac:dyDescent="0.2">
      <c r="B295" s="23" t="s">
        <v>9</v>
      </c>
      <c r="C295" s="30">
        <v>20</v>
      </c>
      <c r="D295" s="20">
        <v>37</v>
      </c>
      <c r="E295" s="15" t="s">
        <v>129</v>
      </c>
      <c r="F295" s="16" t="s">
        <v>7</v>
      </c>
      <c r="G295" s="16" t="s">
        <v>29</v>
      </c>
      <c r="H295" s="17">
        <v>2017</v>
      </c>
      <c r="I295" s="16"/>
      <c r="J295" s="31">
        <v>4</v>
      </c>
      <c r="K295" s="31">
        <v>1</v>
      </c>
      <c r="L295" s="31">
        <v>1</v>
      </c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>
        <v>8</v>
      </c>
      <c r="AI295" s="31">
        <v>1</v>
      </c>
      <c r="AJ295" s="31">
        <v>1</v>
      </c>
      <c r="AK295" s="31"/>
      <c r="AL295" s="31"/>
      <c r="AM295" s="31"/>
      <c r="AN295" s="22">
        <f t="shared" si="14"/>
        <v>16</v>
      </c>
    </row>
    <row r="296" spans="2:40" ht="13.5" customHeight="1" x14ac:dyDescent="0.2">
      <c r="B296" s="23" t="s">
        <v>9</v>
      </c>
      <c r="C296" s="30">
        <v>20</v>
      </c>
      <c r="D296" s="19">
        <v>19</v>
      </c>
      <c r="E296" s="15" t="s">
        <v>322</v>
      </c>
      <c r="F296" s="16" t="s">
        <v>11</v>
      </c>
      <c r="G296" s="16" t="s">
        <v>10</v>
      </c>
      <c r="H296" s="17">
        <v>2006</v>
      </c>
      <c r="I296" s="16" t="s">
        <v>164</v>
      </c>
      <c r="J296" s="31"/>
      <c r="K296" s="31"/>
      <c r="L296" s="31"/>
      <c r="M296" s="31"/>
      <c r="N296" s="31"/>
      <c r="O296" s="31"/>
      <c r="P296" s="31">
        <v>15</v>
      </c>
      <c r="Q296" s="31">
        <v>1</v>
      </c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22">
        <f t="shared" si="14"/>
        <v>16</v>
      </c>
    </row>
    <row r="297" spans="2:40" ht="13.5" customHeight="1" x14ac:dyDescent="0.2">
      <c r="B297" s="23" t="s">
        <v>9</v>
      </c>
      <c r="C297" s="30">
        <v>24</v>
      </c>
      <c r="D297" s="19">
        <v>20</v>
      </c>
      <c r="E297" s="15" t="s">
        <v>254</v>
      </c>
      <c r="F297" s="16" t="s">
        <v>27</v>
      </c>
      <c r="G297" s="16" t="s">
        <v>255</v>
      </c>
      <c r="H297" s="17">
        <v>2002</v>
      </c>
      <c r="I297" s="16" t="s">
        <v>256</v>
      </c>
      <c r="J297" s="31"/>
      <c r="K297" s="31"/>
      <c r="L297" s="31"/>
      <c r="M297" s="31">
        <v>7</v>
      </c>
      <c r="N297" s="31">
        <v>1</v>
      </c>
      <c r="O297" s="31"/>
      <c r="P297" s="31"/>
      <c r="Q297" s="31"/>
      <c r="R297" s="31"/>
      <c r="S297" s="31"/>
      <c r="T297" s="31"/>
      <c r="U297" s="31"/>
      <c r="V297" s="31">
        <v>6</v>
      </c>
      <c r="W297" s="31">
        <v>1</v>
      </c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22">
        <f t="shared" si="14"/>
        <v>15</v>
      </c>
    </row>
    <row r="298" spans="2:40" ht="13.5" customHeight="1" x14ac:dyDescent="0.2">
      <c r="B298" s="23" t="s">
        <v>9</v>
      </c>
      <c r="C298" s="30">
        <v>25</v>
      </c>
      <c r="D298" s="19">
        <v>21</v>
      </c>
      <c r="E298" s="15" t="s">
        <v>431</v>
      </c>
      <c r="F298" s="16" t="s">
        <v>11</v>
      </c>
      <c r="G298" s="16" t="s">
        <v>81</v>
      </c>
      <c r="H298" s="17">
        <v>1998</v>
      </c>
      <c r="I298" s="16" t="s">
        <v>44</v>
      </c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>
        <v>12</v>
      </c>
      <c r="W298" s="31">
        <v>1</v>
      </c>
      <c r="X298" s="31">
        <v>1</v>
      </c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22">
        <f t="shared" si="14"/>
        <v>14</v>
      </c>
    </row>
    <row r="299" spans="2:40" ht="13.5" customHeight="1" x14ac:dyDescent="0.2">
      <c r="B299" s="23" t="s">
        <v>9</v>
      </c>
      <c r="C299" s="30">
        <v>25</v>
      </c>
      <c r="D299" s="20">
        <v>21</v>
      </c>
      <c r="E299" s="14" t="s">
        <v>69</v>
      </c>
      <c r="F299" s="11" t="s">
        <v>8</v>
      </c>
      <c r="G299" s="11" t="s">
        <v>22</v>
      </c>
      <c r="H299" s="12">
        <v>2015</v>
      </c>
      <c r="I299" s="11" t="s">
        <v>25</v>
      </c>
      <c r="J299" s="31">
        <v>10</v>
      </c>
      <c r="K299" s="31">
        <v>1</v>
      </c>
      <c r="L299" s="31"/>
      <c r="M299" s="31"/>
      <c r="N299" s="31"/>
      <c r="O299" s="31"/>
      <c r="P299" s="31">
        <v>1</v>
      </c>
      <c r="Q299" s="31">
        <v>1</v>
      </c>
      <c r="R299" s="31">
        <v>1</v>
      </c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22">
        <f t="shared" si="14"/>
        <v>14</v>
      </c>
    </row>
    <row r="300" spans="2:40" ht="13.5" customHeight="1" x14ac:dyDescent="0.2">
      <c r="B300" s="23" t="s">
        <v>9</v>
      </c>
      <c r="C300" s="30">
        <v>27</v>
      </c>
      <c r="D300" s="19"/>
      <c r="E300" s="15" t="s">
        <v>598</v>
      </c>
      <c r="F300" s="16" t="s">
        <v>2</v>
      </c>
      <c r="G300" s="16" t="s">
        <v>599</v>
      </c>
      <c r="H300" s="17">
        <v>2008</v>
      </c>
      <c r="I300" s="16" t="s">
        <v>600</v>
      </c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>
        <v>12</v>
      </c>
      <c r="AI300" s="31">
        <v>1</v>
      </c>
      <c r="AJ300" s="31"/>
      <c r="AK300" s="31"/>
      <c r="AL300" s="31"/>
      <c r="AM300" s="31"/>
      <c r="AN300" s="22">
        <f t="shared" si="14"/>
        <v>13</v>
      </c>
    </row>
    <row r="301" spans="2:40" ht="13.5" customHeight="1" x14ac:dyDescent="0.2">
      <c r="B301" s="23" t="s">
        <v>9</v>
      </c>
      <c r="C301" s="30">
        <v>27</v>
      </c>
      <c r="D301" s="19">
        <v>23</v>
      </c>
      <c r="E301" s="15" t="s">
        <v>520</v>
      </c>
      <c r="F301" s="16" t="s">
        <v>21</v>
      </c>
      <c r="G301" s="16" t="s">
        <v>521</v>
      </c>
      <c r="H301" s="17">
        <v>2010</v>
      </c>
      <c r="I301" s="16" t="s">
        <v>101</v>
      </c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>
        <v>7</v>
      </c>
      <c r="AC301" s="31">
        <v>1</v>
      </c>
      <c r="AD301" s="31"/>
      <c r="AE301" s="31">
        <v>3</v>
      </c>
      <c r="AF301" s="31">
        <v>1</v>
      </c>
      <c r="AG301" s="31">
        <v>1</v>
      </c>
      <c r="AH301" s="31"/>
      <c r="AI301" s="31"/>
      <c r="AJ301" s="31"/>
      <c r="AK301" s="31"/>
      <c r="AL301" s="31"/>
      <c r="AM301" s="31"/>
      <c r="AN301" s="22">
        <f t="shared" si="14"/>
        <v>13</v>
      </c>
    </row>
    <row r="302" spans="2:40" ht="13.5" customHeight="1" x14ac:dyDescent="0.2">
      <c r="B302" s="23" t="s">
        <v>9</v>
      </c>
      <c r="C302" s="30">
        <v>27</v>
      </c>
      <c r="D302" s="19">
        <v>23</v>
      </c>
      <c r="E302" s="15" t="s">
        <v>481</v>
      </c>
      <c r="F302" s="16" t="s">
        <v>443</v>
      </c>
      <c r="G302" s="16" t="s">
        <v>482</v>
      </c>
      <c r="H302" s="17">
        <v>2008</v>
      </c>
      <c r="I302" s="16" t="s">
        <v>350</v>
      </c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>
        <v>12</v>
      </c>
      <c r="Z302" s="31">
        <v>1</v>
      </c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22">
        <f t="shared" si="14"/>
        <v>13</v>
      </c>
    </row>
    <row r="303" spans="2:40" ht="13.5" customHeight="1" x14ac:dyDescent="0.2">
      <c r="B303" s="23" t="s">
        <v>9</v>
      </c>
      <c r="C303" s="30">
        <v>27</v>
      </c>
      <c r="D303" s="19">
        <v>23</v>
      </c>
      <c r="E303" s="14" t="s">
        <v>190</v>
      </c>
      <c r="F303" s="11" t="s">
        <v>8</v>
      </c>
      <c r="G303" s="11" t="s">
        <v>22</v>
      </c>
      <c r="H303" s="12"/>
      <c r="I303" s="11" t="s">
        <v>18</v>
      </c>
      <c r="J303" s="31">
        <v>12</v>
      </c>
      <c r="K303" s="31">
        <v>1</v>
      </c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22">
        <f t="shared" si="14"/>
        <v>13</v>
      </c>
    </row>
    <row r="304" spans="2:40" ht="13.5" customHeight="1" x14ac:dyDescent="0.2">
      <c r="B304" s="23" t="s">
        <v>9</v>
      </c>
      <c r="C304" s="30">
        <v>27</v>
      </c>
      <c r="D304" s="19">
        <v>23</v>
      </c>
      <c r="E304" s="15" t="s">
        <v>253</v>
      </c>
      <c r="F304" s="16" t="s">
        <v>27</v>
      </c>
      <c r="G304" s="16" t="s">
        <v>28</v>
      </c>
      <c r="H304" s="17">
        <v>2015</v>
      </c>
      <c r="I304" s="16" t="s">
        <v>26</v>
      </c>
      <c r="J304" s="31"/>
      <c r="K304" s="31"/>
      <c r="L304" s="31"/>
      <c r="M304" s="31">
        <v>12</v>
      </c>
      <c r="N304" s="31">
        <v>1</v>
      </c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22">
        <f t="shared" si="14"/>
        <v>13</v>
      </c>
    </row>
    <row r="305" spans="2:40" ht="13.5" customHeight="1" x14ac:dyDescent="0.2">
      <c r="B305" s="23" t="s">
        <v>9</v>
      </c>
      <c r="C305" s="30">
        <v>32</v>
      </c>
      <c r="D305" s="19"/>
      <c r="E305" s="15" t="s">
        <v>601</v>
      </c>
      <c r="F305" s="16" t="s">
        <v>27</v>
      </c>
      <c r="G305" s="16" t="s">
        <v>28</v>
      </c>
      <c r="H305" s="17">
        <v>1998</v>
      </c>
      <c r="I305" s="16" t="s">
        <v>163</v>
      </c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>
        <v>10</v>
      </c>
      <c r="AI305" s="31">
        <v>1</v>
      </c>
      <c r="AJ305" s="31">
        <v>1</v>
      </c>
      <c r="AK305" s="31"/>
      <c r="AL305" s="31"/>
      <c r="AM305" s="31"/>
      <c r="AN305" s="22">
        <f t="shared" si="14"/>
        <v>12</v>
      </c>
    </row>
    <row r="306" spans="2:40" ht="13.5" customHeight="1" x14ac:dyDescent="0.2">
      <c r="B306" s="23" t="s">
        <v>9</v>
      </c>
      <c r="C306" s="30">
        <v>33</v>
      </c>
      <c r="D306" s="19">
        <v>28</v>
      </c>
      <c r="E306" s="15" t="s">
        <v>55</v>
      </c>
      <c r="F306" s="16" t="s">
        <v>56</v>
      </c>
      <c r="G306" s="16" t="s">
        <v>57</v>
      </c>
      <c r="H306" s="17">
        <v>2005</v>
      </c>
      <c r="I306" s="16" t="s">
        <v>18</v>
      </c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>
        <v>4</v>
      </c>
      <c r="Z306" s="31">
        <v>1</v>
      </c>
      <c r="AA306" s="31"/>
      <c r="AB306" s="31">
        <v>5</v>
      </c>
      <c r="AC306" s="31">
        <v>1</v>
      </c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22">
        <f t="shared" ref="AN306:AN337" si="15">SUM(J306:AM306)</f>
        <v>11</v>
      </c>
    </row>
    <row r="307" spans="2:40" ht="13.5" customHeight="1" x14ac:dyDescent="0.2">
      <c r="B307" s="23" t="s">
        <v>9</v>
      </c>
      <c r="C307" s="30">
        <v>33</v>
      </c>
      <c r="D307" s="19">
        <v>28</v>
      </c>
      <c r="E307" s="15" t="s">
        <v>244</v>
      </c>
      <c r="F307" s="16" t="s">
        <v>27</v>
      </c>
      <c r="G307" s="16" t="s">
        <v>28</v>
      </c>
      <c r="H307" s="17">
        <v>1993</v>
      </c>
      <c r="I307" s="16" t="s">
        <v>26</v>
      </c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>
        <v>10</v>
      </c>
      <c r="W307" s="31">
        <v>1</v>
      </c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22">
        <f t="shared" si="15"/>
        <v>11</v>
      </c>
    </row>
    <row r="308" spans="2:40" ht="13.5" customHeight="1" x14ac:dyDescent="0.2">
      <c r="B308" s="23" t="s">
        <v>9</v>
      </c>
      <c r="C308" s="30">
        <v>35</v>
      </c>
      <c r="D308" s="19">
        <v>31</v>
      </c>
      <c r="E308" s="15" t="s">
        <v>385</v>
      </c>
      <c r="F308" s="16" t="s">
        <v>27</v>
      </c>
      <c r="G308" s="16" t="s">
        <v>386</v>
      </c>
      <c r="H308" s="17">
        <v>2021</v>
      </c>
      <c r="I308" s="16" t="s">
        <v>25</v>
      </c>
      <c r="J308" s="31"/>
      <c r="K308" s="31"/>
      <c r="L308" s="31"/>
      <c r="M308" s="31"/>
      <c r="N308" s="31"/>
      <c r="O308" s="31"/>
      <c r="P308" s="31"/>
      <c r="Q308" s="31"/>
      <c r="R308" s="31"/>
      <c r="S308" s="31">
        <v>5</v>
      </c>
      <c r="T308" s="31">
        <v>1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>
        <v>2</v>
      </c>
      <c r="AF308" s="31">
        <v>1</v>
      </c>
      <c r="AG308" s="31"/>
      <c r="AH308" s="31"/>
      <c r="AI308" s="31"/>
      <c r="AJ308" s="31"/>
      <c r="AK308" s="31"/>
      <c r="AL308" s="31"/>
      <c r="AM308" s="31"/>
      <c r="AN308" s="22">
        <f t="shared" si="15"/>
        <v>9</v>
      </c>
    </row>
    <row r="309" spans="2:40" ht="13.5" customHeight="1" x14ac:dyDescent="0.2">
      <c r="B309" s="23" t="s">
        <v>9</v>
      </c>
      <c r="C309" s="30">
        <v>35</v>
      </c>
      <c r="D309" s="19">
        <v>31</v>
      </c>
      <c r="E309" s="15" t="s">
        <v>327</v>
      </c>
      <c r="F309" s="16" t="s">
        <v>2</v>
      </c>
      <c r="G309" s="16" t="s">
        <v>328</v>
      </c>
      <c r="H309" s="17">
        <v>1993</v>
      </c>
      <c r="I309" s="16" t="s">
        <v>163</v>
      </c>
      <c r="J309" s="31"/>
      <c r="K309" s="31"/>
      <c r="L309" s="31"/>
      <c r="M309" s="31"/>
      <c r="N309" s="31"/>
      <c r="O309" s="31"/>
      <c r="P309" s="31">
        <v>8</v>
      </c>
      <c r="Q309" s="31">
        <v>1</v>
      </c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22">
        <f t="shared" si="15"/>
        <v>9</v>
      </c>
    </row>
    <row r="310" spans="2:40" ht="13.5" customHeight="1" x14ac:dyDescent="0.2">
      <c r="B310" s="23" t="s">
        <v>9</v>
      </c>
      <c r="C310" s="30">
        <v>37</v>
      </c>
      <c r="D310" s="19">
        <v>33</v>
      </c>
      <c r="E310" s="15" t="s">
        <v>314</v>
      </c>
      <c r="F310" s="16" t="s">
        <v>2</v>
      </c>
      <c r="G310" s="16" t="s">
        <v>150</v>
      </c>
      <c r="H310" s="17">
        <v>2021</v>
      </c>
      <c r="I310" s="16" t="s">
        <v>164</v>
      </c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>
        <v>7</v>
      </c>
      <c r="Z310" s="31">
        <v>1</v>
      </c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22">
        <f t="shared" si="15"/>
        <v>8</v>
      </c>
    </row>
    <row r="311" spans="2:40" ht="13.5" customHeight="1" x14ac:dyDescent="0.2">
      <c r="B311" s="23" t="s">
        <v>9</v>
      </c>
      <c r="C311" s="30">
        <v>37</v>
      </c>
      <c r="D311" s="20">
        <v>33</v>
      </c>
      <c r="E311" s="15" t="s">
        <v>191</v>
      </c>
      <c r="F311" s="16" t="s">
        <v>27</v>
      </c>
      <c r="G311" s="16" t="s">
        <v>153</v>
      </c>
      <c r="H311" s="17">
        <v>2013</v>
      </c>
      <c r="I311" s="16" t="s">
        <v>163</v>
      </c>
      <c r="J311" s="31">
        <v>7</v>
      </c>
      <c r="K311" s="31">
        <v>1</v>
      </c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22">
        <f t="shared" si="15"/>
        <v>8</v>
      </c>
    </row>
    <row r="312" spans="2:40" ht="13.5" customHeight="1" x14ac:dyDescent="0.2">
      <c r="B312" s="23" t="s">
        <v>9</v>
      </c>
      <c r="C312" s="30">
        <v>39</v>
      </c>
      <c r="D312" s="19">
        <v>35</v>
      </c>
      <c r="E312" s="15" t="s">
        <v>383</v>
      </c>
      <c r="F312" s="16" t="s">
        <v>123</v>
      </c>
      <c r="G312" s="16" t="s">
        <v>384</v>
      </c>
      <c r="H312" s="17">
        <v>2006</v>
      </c>
      <c r="I312" s="16" t="s">
        <v>25</v>
      </c>
      <c r="J312" s="31"/>
      <c r="K312" s="31"/>
      <c r="L312" s="31"/>
      <c r="M312" s="31"/>
      <c r="N312" s="31"/>
      <c r="O312" s="31"/>
      <c r="P312" s="31"/>
      <c r="Q312" s="31"/>
      <c r="R312" s="31"/>
      <c r="S312" s="31">
        <v>6</v>
      </c>
      <c r="T312" s="31">
        <v>1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22">
        <f t="shared" si="15"/>
        <v>7</v>
      </c>
    </row>
    <row r="313" spans="2:40" ht="13.5" customHeight="1" x14ac:dyDescent="0.2">
      <c r="B313" s="23" t="s">
        <v>9</v>
      </c>
      <c r="C313" s="30">
        <v>39</v>
      </c>
      <c r="D313" s="19">
        <v>35</v>
      </c>
      <c r="E313" s="15" t="s">
        <v>257</v>
      </c>
      <c r="F313" s="16" t="s">
        <v>27</v>
      </c>
      <c r="G313" s="16" t="s">
        <v>28</v>
      </c>
      <c r="H313" s="17">
        <v>2007</v>
      </c>
      <c r="I313" s="16" t="s">
        <v>258</v>
      </c>
      <c r="J313" s="31"/>
      <c r="K313" s="31"/>
      <c r="L313" s="31"/>
      <c r="M313" s="31">
        <v>6</v>
      </c>
      <c r="N313" s="31">
        <v>1</v>
      </c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22">
        <f t="shared" si="15"/>
        <v>7</v>
      </c>
    </row>
    <row r="314" spans="2:40" ht="13.5" customHeight="1" x14ac:dyDescent="0.2">
      <c r="B314" s="23" t="s">
        <v>9</v>
      </c>
      <c r="C314" s="30">
        <v>41</v>
      </c>
      <c r="D314" s="19">
        <v>37</v>
      </c>
      <c r="E314" s="15" t="s">
        <v>378</v>
      </c>
      <c r="F314" s="16" t="s">
        <v>27</v>
      </c>
      <c r="G314" s="16" t="s">
        <v>28</v>
      </c>
      <c r="H314" s="17">
        <v>1998</v>
      </c>
      <c r="I314" s="16" t="s">
        <v>26</v>
      </c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>
        <v>5</v>
      </c>
      <c r="AF314" s="31">
        <v>1</v>
      </c>
      <c r="AG314" s="31"/>
      <c r="AH314" s="31"/>
      <c r="AI314" s="31"/>
      <c r="AJ314" s="31"/>
      <c r="AK314" s="31"/>
      <c r="AL314" s="31"/>
      <c r="AM314" s="31"/>
      <c r="AN314" s="22">
        <f t="shared" si="15"/>
        <v>6</v>
      </c>
    </row>
    <row r="315" spans="2:40" ht="13.5" customHeight="1" x14ac:dyDescent="0.2">
      <c r="B315" s="23" t="s">
        <v>9</v>
      </c>
      <c r="C315" s="30">
        <v>41</v>
      </c>
      <c r="D315" s="19">
        <v>37</v>
      </c>
      <c r="E315" s="15" t="s">
        <v>409</v>
      </c>
      <c r="F315" s="16" t="s">
        <v>2</v>
      </c>
      <c r="G315" s="16" t="s">
        <v>49</v>
      </c>
      <c r="H315" s="17">
        <v>2013</v>
      </c>
      <c r="I315" s="16" t="s">
        <v>350</v>
      </c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>
        <v>5</v>
      </c>
      <c r="Z315" s="31">
        <v>1</v>
      </c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22">
        <f t="shared" si="15"/>
        <v>6</v>
      </c>
    </row>
    <row r="316" spans="2:40" ht="13.5" customHeight="1" x14ac:dyDescent="0.2">
      <c r="B316" s="23" t="s">
        <v>9</v>
      </c>
      <c r="C316" s="30">
        <v>41</v>
      </c>
      <c r="D316" s="19">
        <v>37</v>
      </c>
      <c r="E316" s="15" t="s">
        <v>259</v>
      </c>
      <c r="F316" s="16" t="s">
        <v>119</v>
      </c>
      <c r="G316" s="16" t="s">
        <v>155</v>
      </c>
      <c r="H316" s="17">
        <v>1971</v>
      </c>
      <c r="I316" s="16" t="s">
        <v>127</v>
      </c>
      <c r="J316" s="31"/>
      <c r="K316" s="31"/>
      <c r="L316" s="31"/>
      <c r="M316" s="31">
        <v>5</v>
      </c>
      <c r="N316" s="31">
        <v>1</v>
      </c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22">
        <f t="shared" si="15"/>
        <v>6</v>
      </c>
    </row>
    <row r="317" spans="2:40" ht="13.5" customHeight="1" x14ac:dyDescent="0.2">
      <c r="B317" s="23" t="s">
        <v>9</v>
      </c>
      <c r="C317" s="30">
        <v>41</v>
      </c>
      <c r="D317" s="19">
        <v>37</v>
      </c>
      <c r="E317" s="14" t="s">
        <v>260</v>
      </c>
      <c r="F317" s="11" t="s">
        <v>119</v>
      </c>
      <c r="G317" s="11" t="s">
        <v>261</v>
      </c>
      <c r="H317" s="12">
        <v>2015</v>
      </c>
      <c r="I317" s="11" t="s">
        <v>262</v>
      </c>
      <c r="J317" s="31"/>
      <c r="K317" s="31"/>
      <c r="L317" s="31"/>
      <c r="M317" s="31">
        <v>4</v>
      </c>
      <c r="N317" s="31">
        <v>1</v>
      </c>
      <c r="O317" s="31">
        <v>1</v>
      </c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22">
        <f t="shared" si="15"/>
        <v>6</v>
      </c>
    </row>
    <row r="318" spans="2:40" ht="13.5" customHeight="1" x14ac:dyDescent="0.2">
      <c r="B318" s="23" t="s">
        <v>9</v>
      </c>
      <c r="C318" s="30">
        <v>45</v>
      </c>
      <c r="D318" s="19">
        <v>42</v>
      </c>
      <c r="E318" s="15" t="s">
        <v>570</v>
      </c>
      <c r="F318" s="16" t="s">
        <v>353</v>
      </c>
      <c r="G318" s="16" t="s">
        <v>571</v>
      </c>
      <c r="H318" s="17">
        <v>2020</v>
      </c>
      <c r="I318" s="16" t="s">
        <v>205</v>
      </c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>
        <v>4</v>
      </c>
      <c r="AF318" s="31">
        <v>1</v>
      </c>
      <c r="AG318" s="31"/>
      <c r="AH318" s="31"/>
      <c r="AI318" s="31"/>
      <c r="AJ318" s="31"/>
      <c r="AK318" s="31"/>
      <c r="AL318" s="31"/>
      <c r="AM318" s="31"/>
      <c r="AN318" s="22">
        <f t="shared" si="15"/>
        <v>5</v>
      </c>
    </row>
    <row r="319" spans="2:40" ht="13.5" customHeight="1" x14ac:dyDescent="0.2">
      <c r="B319" s="23" t="s">
        <v>9</v>
      </c>
      <c r="C319" s="30">
        <v>45</v>
      </c>
      <c r="D319" s="19">
        <v>42</v>
      </c>
      <c r="E319" s="15" t="s">
        <v>433</v>
      </c>
      <c r="F319" s="16" t="s">
        <v>2</v>
      </c>
      <c r="G319" s="16" t="s">
        <v>434</v>
      </c>
      <c r="H319" s="17">
        <v>1993</v>
      </c>
      <c r="I319" s="16" t="s">
        <v>310</v>
      </c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>
        <v>4</v>
      </c>
      <c r="W319" s="31">
        <v>1</v>
      </c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22">
        <f t="shared" si="15"/>
        <v>5</v>
      </c>
    </row>
    <row r="320" spans="2:40" ht="13.5" customHeight="1" x14ac:dyDescent="0.2">
      <c r="B320" s="23" t="s">
        <v>9</v>
      </c>
      <c r="C320" s="30">
        <v>45</v>
      </c>
      <c r="D320" s="19">
        <v>42</v>
      </c>
      <c r="E320" s="15" t="s">
        <v>387</v>
      </c>
      <c r="F320" s="16" t="s">
        <v>241</v>
      </c>
      <c r="G320" s="16" t="s">
        <v>348</v>
      </c>
      <c r="H320" s="17">
        <v>2009</v>
      </c>
      <c r="I320" s="16" t="s">
        <v>163</v>
      </c>
      <c r="J320" s="31"/>
      <c r="K320" s="31"/>
      <c r="L320" s="31"/>
      <c r="M320" s="31"/>
      <c r="N320" s="31"/>
      <c r="O320" s="31"/>
      <c r="P320" s="31"/>
      <c r="Q320" s="31"/>
      <c r="R320" s="31"/>
      <c r="S320" s="31">
        <v>4</v>
      </c>
      <c r="T320" s="31">
        <v>1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22">
        <f t="shared" si="15"/>
        <v>5</v>
      </c>
    </row>
    <row r="321" spans="2:40" ht="13.5" customHeight="1" x14ac:dyDescent="0.2">
      <c r="B321" s="23" t="s">
        <v>9</v>
      </c>
      <c r="C321" s="30">
        <v>45</v>
      </c>
      <c r="D321" s="19">
        <v>42</v>
      </c>
      <c r="E321" s="15" t="s">
        <v>330</v>
      </c>
      <c r="F321" s="16" t="s">
        <v>12</v>
      </c>
      <c r="G321" s="16"/>
      <c r="H321" s="17">
        <v>2020</v>
      </c>
      <c r="I321" s="16" t="s">
        <v>25</v>
      </c>
      <c r="J321" s="31"/>
      <c r="K321" s="31"/>
      <c r="L321" s="31"/>
      <c r="M321" s="31"/>
      <c r="N321" s="31"/>
      <c r="O321" s="31"/>
      <c r="P321" s="31">
        <v>3</v>
      </c>
      <c r="Q321" s="31">
        <v>1</v>
      </c>
      <c r="R321" s="31">
        <v>1</v>
      </c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22">
        <f t="shared" si="15"/>
        <v>5</v>
      </c>
    </row>
    <row r="322" spans="2:40" ht="13.5" customHeight="1" x14ac:dyDescent="0.2">
      <c r="B322" s="23" t="s">
        <v>9</v>
      </c>
      <c r="C322" s="30">
        <v>45</v>
      </c>
      <c r="D322" s="19">
        <v>42</v>
      </c>
      <c r="E322" s="15" t="s">
        <v>134</v>
      </c>
      <c r="F322" s="16" t="s">
        <v>119</v>
      </c>
      <c r="G322" s="16" t="s">
        <v>135</v>
      </c>
      <c r="H322" s="17">
        <v>2004</v>
      </c>
      <c r="I322" s="16" t="s">
        <v>136</v>
      </c>
      <c r="J322" s="31">
        <v>3</v>
      </c>
      <c r="K322" s="31">
        <v>1</v>
      </c>
      <c r="L322" s="31">
        <v>1</v>
      </c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22">
        <f t="shared" si="15"/>
        <v>5</v>
      </c>
    </row>
    <row r="323" spans="2:40" ht="13.5" customHeight="1" x14ac:dyDescent="0.2">
      <c r="B323" s="23" t="s">
        <v>9</v>
      </c>
      <c r="C323" s="30">
        <v>50</v>
      </c>
      <c r="D323" s="19">
        <v>47</v>
      </c>
      <c r="E323" s="15" t="s">
        <v>388</v>
      </c>
      <c r="F323" s="16" t="s">
        <v>119</v>
      </c>
      <c r="G323" s="16" t="s">
        <v>389</v>
      </c>
      <c r="H323" s="17">
        <v>2011</v>
      </c>
      <c r="I323" s="16" t="s">
        <v>256</v>
      </c>
      <c r="J323" s="31"/>
      <c r="K323" s="31"/>
      <c r="L323" s="31"/>
      <c r="M323" s="31"/>
      <c r="N323" s="31"/>
      <c r="O323" s="31"/>
      <c r="P323" s="31"/>
      <c r="Q323" s="31"/>
      <c r="R323" s="31"/>
      <c r="S323" s="31">
        <v>3</v>
      </c>
      <c r="T323" s="31">
        <v>1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22">
        <f t="shared" si="15"/>
        <v>4</v>
      </c>
    </row>
    <row r="324" spans="2:40" ht="13.5" customHeight="1" x14ac:dyDescent="0.2">
      <c r="B324" s="23" t="s">
        <v>9</v>
      </c>
      <c r="C324" s="30">
        <v>50</v>
      </c>
      <c r="D324" s="19">
        <v>47</v>
      </c>
      <c r="E324" s="15" t="s">
        <v>331</v>
      </c>
      <c r="F324" s="16" t="s">
        <v>11</v>
      </c>
      <c r="G324" s="16" t="s">
        <v>332</v>
      </c>
      <c r="H324" s="17">
        <v>1999</v>
      </c>
      <c r="I324" s="16" t="s">
        <v>333</v>
      </c>
      <c r="J324" s="31"/>
      <c r="K324" s="31"/>
      <c r="L324" s="31"/>
      <c r="M324" s="31"/>
      <c r="N324" s="31"/>
      <c r="O324" s="31"/>
      <c r="P324" s="31">
        <v>2</v>
      </c>
      <c r="Q324" s="31">
        <v>1</v>
      </c>
      <c r="R324" s="31">
        <v>1</v>
      </c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22">
        <f t="shared" si="15"/>
        <v>4</v>
      </c>
    </row>
    <row r="325" spans="2:40" ht="13.5" customHeight="1" x14ac:dyDescent="0.2">
      <c r="B325" s="23" t="s">
        <v>9</v>
      </c>
      <c r="C325" s="30">
        <v>52</v>
      </c>
      <c r="D325" s="19">
        <v>49</v>
      </c>
      <c r="E325" s="15" t="s">
        <v>238</v>
      </c>
      <c r="F325" s="16" t="s">
        <v>119</v>
      </c>
      <c r="G325" s="16" t="s">
        <v>239</v>
      </c>
      <c r="H325" s="17">
        <v>2008</v>
      </c>
      <c r="I325" s="16" t="s">
        <v>74</v>
      </c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>
        <v>1</v>
      </c>
      <c r="AF325" s="31">
        <v>1</v>
      </c>
      <c r="AG325" s="31"/>
      <c r="AH325" s="31"/>
      <c r="AI325" s="31"/>
      <c r="AJ325" s="31"/>
      <c r="AK325" s="31"/>
      <c r="AL325" s="31"/>
      <c r="AM325" s="31"/>
      <c r="AN325" s="22">
        <f t="shared" si="15"/>
        <v>2</v>
      </c>
    </row>
    <row r="326" spans="2:40" ht="13.5" customHeight="1" x14ac:dyDescent="0.2">
      <c r="B326" s="23" t="s">
        <v>9</v>
      </c>
      <c r="C326" s="30">
        <v>52</v>
      </c>
      <c r="D326" s="19">
        <v>49</v>
      </c>
      <c r="E326" s="15" t="s">
        <v>392</v>
      </c>
      <c r="F326" s="16" t="s">
        <v>119</v>
      </c>
      <c r="G326" s="16" t="s">
        <v>239</v>
      </c>
      <c r="H326" s="17">
        <v>2011</v>
      </c>
      <c r="I326" s="16" t="s">
        <v>256</v>
      </c>
      <c r="J326" s="31"/>
      <c r="K326" s="31"/>
      <c r="L326" s="31"/>
      <c r="M326" s="31"/>
      <c r="N326" s="31"/>
      <c r="O326" s="31"/>
      <c r="P326" s="31"/>
      <c r="Q326" s="31"/>
      <c r="R326" s="31"/>
      <c r="S326" s="31">
        <v>1</v>
      </c>
      <c r="T326" s="31">
        <v>1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22">
        <f t="shared" si="15"/>
        <v>2</v>
      </c>
    </row>
    <row r="327" spans="2:40" ht="13.5" customHeight="1" x14ac:dyDescent="0.2">
      <c r="B327" s="23" t="s">
        <v>9</v>
      </c>
      <c r="C327" s="30"/>
      <c r="D327" s="20"/>
      <c r="E327" s="15"/>
      <c r="F327" s="16"/>
      <c r="G327" s="16"/>
      <c r="H327" s="17"/>
      <c r="I327" s="16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22">
        <f t="shared" ref="AN327:AN329" si="16">SUM(J327:AM327)</f>
        <v>0</v>
      </c>
    </row>
    <row r="328" spans="2:40" ht="13.5" customHeight="1" x14ac:dyDescent="0.2">
      <c r="B328" s="23" t="s">
        <v>9</v>
      </c>
      <c r="C328" s="30"/>
      <c r="D328" s="20"/>
      <c r="E328" s="14"/>
      <c r="F328" s="11"/>
      <c r="G328" s="11"/>
      <c r="H328" s="12"/>
      <c r="I328" s="1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22">
        <f t="shared" si="16"/>
        <v>0</v>
      </c>
    </row>
    <row r="329" spans="2:40" ht="13.5" customHeight="1" x14ac:dyDescent="0.2">
      <c r="B329" s="23" t="s">
        <v>9</v>
      </c>
      <c r="C329" s="30"/>
      <c r="D329" s="19"/>
      <c r="E329" s="14"/>
      <c r="F329" s="11"/>
      <c r="G329" s="11"/>
      <c r="H329" s="12"/>
      <c r="I329" s="1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22">
        <f t="shared" si="16"/>
        <v>0</v>
      </c>
    </row>
    <row r="330" spans="2:40" ht="13.5" customHeight="1" thickBot="1" x14ac:dyDescent="0.25">
      <c r="B330" s="8"/>
      <c r="H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3"/>
    </row>
    <row r="331" spans="2:40" ht="13.5" customHeight="1" x14ac:dyDescent="0.2">
      <c r="B331" s="24" t="s">
        <v>60</v>
      </c>
      <c r="C331" s="25" t="s">
        <v>17</v>
      </c>
      <c r="D331" s="26" t="s">
        <v>17</v>
      </c>
      <c r="E331" s="27" t="s">
        <v>0</v>
      </c>
      <c r="F331" s="27" t="s">
        <v>3</v>
      </c>
      <c r="G331" s="27" t="s">
        <v>1</v>
      </c>
      <c r="H331" s="25" t="s">
        <v>4</v>
      </c>
      <c r="I331" s="27" t="s">
        <v>5</v>
      </c>
      <c r="J331" s="25">
        <v>1</v>
      </c>
      <c r="K331" s="25" t="s">
        <v>42</v>
      </c>
      <c r="L331" s="25" t="s">
        <v>43</v>
      </c>
      <c r="M331" s="28">
        <v>2</v>
      </c>
      <c r="N331" s="28" t="s">
        <v>42</v>
      </c>
      <c r="O331" s="28" t="s">
        <v>43</v>
      </c>
      <c r="P331" s="25">
        <v>3</v>
      </c>
      <c r="Q331" s="25" t="s">
        <v>42</v>
      </c>
      <c r="R331" s="25" t="s">
        <v>43</v>
      </c>
      <c r="S331" s="28">
        <v>4</v>
      </c>
      <c r="T331" s="28" t="s">
        <v>42</v>
      </c>
      <c r="U331" s="28" t="s">
        <v>43</v>
      </c>
      <c r="V331" s="25">
        <v>5</v>
      </c>
      <c r="W331" s="25" t="s">
        <v>42</v>
      </c>
      <c r="X331" s="25" t="s">
        <v>43</v>
      </c>
      <c r="Y331" s="28">
        <v>6</v>
      </c>
      <c r="Z331" s="28" t="s">
        <v>42</v>
      </c>
      <c r="AA331" s="28" t="s">
        <v>43</v>
      </c>
      <c r="AB331" s="58">
        <v>7</v>
      </c>
      <c r="AC331" s="58" t="s">
        <v>42</v>
      </c>
      <c r="AD331" s="58" t="s">
        <v>43</v>
      </c>
      <c r="AE331" s="28">
        <v>8</v>
      </c>
      <c r="AF331" s="28" t="s">
        <v>42</v>
      </c>
      <c r="AG331" s="28" t="s">
        <v>43</v>
      </c>
      <c r="AH331" s="58"/>
      <c r="AI331" s="58"/>
      <c r="AJ331" s="58"/>
      <c r="AK331" s="28"/>
      <c r="AL331" s="28"/>
      <c r="AM331" s="28"/>
      <c r="AN331" s="57" t="s">
        <v>16</v>
      </c>
    </row>
    <row r="332" spans="2:40" ht="13.5" customHeight="1" x14ac:dyDescent="0.2">
      <c r="B332" s="23" t="s">
        <v>63</v>
      </c>
      <c r="C332" s="29">
        <v>1</v>
      </c>
      <c r="D332" s="19">
        <v>1</v>
      </c>
      <c r="E332" s="60" t="s">
        <v>78</v>
      </c>
      <c r="F332" s="11" t="s">
        <v>11</v>
      </c>
      <c r="G332" s="11" t="s">
        <v>10</v>
      </c>
      <c r="H332" s="12">
        <v>1998</v>
      </c>
      <c r="I332" s="11" t="s">
        <v>44</v>
      </c>
      <c r="J332" s="31">
        <v>25</v>
      </c>
      <c r="K332" s="31">
        <v>1</v>
      </c>
      <c r="L332" s="31">
        <v>1</v>
      </c>
      <c r="M332" s="31">
        <v>8</v>
      </c>
      <c r="N332" s="31">
        <v>1</v>
      </c>
      <c r="O332" s="31"/>
      <c r="P332" s="31">
        <v>4</v>
      </c>
      <c r="Q332" s="31">
        <v>1</v>
      </c>
      <c r="R332" s="31"/>
      <c r="S332" s="31">
        <v>7</v>
      </c>
      <c r="T332" s="31">
        <v>1</v>
      </c>
      <c r="U332" s="31">
        <v>1</v>
      </c>
      <c r="V332" s="31">
        <v>8</v>
      </c>
      <c r="W332" s="31">
        <v>1</v>
      </c>
      <c r="X332" s="31">
        <v>1</v>
      </c>
      <c r="Y332" s="31">
        <v>25</v>
      </c>
      <c r="Z332" s="31">
        <v>1</v>
      </c>
      <c r="AA332" s="31">
        <v>1</v>
      </c>
      <c r="AB332" s="31">
        <v>10</v>
      </c>
      <c r="AC332" s="31">
        <v>1</v>
      </c>
      <c r="AD332" s="31">
        <v>1</v>
      </c>
      <c r="AE332" s="31">
        <v>25</v>
      </c>
      <c r="AF332" s="31">
        <v>1</v>
      </c>
      <c r="AG332" s="31"/>
      <c r="AH332" s="31">
        <v>15</v>
      </c>
      <c r="AI332" s="31">
        <v>1</v>
      </c>
      <c r="AJ332" s="31">
        <v>1</v>
      </c>
      <c r="AK332" s="31"/>
      <c r="AL332" s="31"/>
      <c r="AM332" s="31"/>
      <c r="AN332" s="54">
        <f t="shared" ref="AN332:AN363" si="17">SUM(J332:AM332)</f>
        <v>142</v>
      </c>
    </row>
    <row r="333" spans="2:40" ht="13.5" customHeight="1" x14ac:dyDescent="0.2">
      <c r="B333" s="23" t="s">
        <v>9</v>
      </c>
      <c r="C333" s="29">
        <v>2</v>
      </c>
      <c r="D333" s="19">
        <v>2</v>
      </c>
      <c r="E333" s="61" t="s">
        <v>238</v>
      </c>
      <c r="F333" s="16" t="s">
        <v>119</v>
      </c>
      <c r="G333" s="16" t="s">
        <v>239</v>
      </c>
      <c r="H333" s="17">
        <v>2008</v>
      </c>
      <c r="I333" s="16" t="s">
        <v>74</v>
      </c>
      <c r="J333" s="31"/>
      <c r="K333" s="31"/>
      <c r="L333" s="31"/>
      <c r="M333" s="31">
        <v>25</v>
      </c>
      <c r="N333" s="31">
        <v>1</v>
      </c>
      <c r="O333" s="31"/>
      <c r="P333" s="31">
        <v>25</v>
      </c>
      <c r="Q333" s="31">
        <v>1</v>
      </c>
      <c r="R333" s="31"/>
      <c r="S333" s="31"/>
      <c r="T333" s="31"/>
      <c r="U333" s="31"/>
      <c r="V333" s="31">
        <v>12</v>
      </c>
      <c r="W333" s="31">
        <v>1</v>
      </c>
      <c r="X333" s="31"/>
      <c r="Y333" s="31">
        <v>15</v>
      </c>
      <c r="Z333" s="31">
        <v>1</v>
      </c>
      <c r="AA333" s="31"/>
      <c r="AB333" s="31">
        <v>18</v>
      </c>
      <c r="AC333" s="31">
        <v>1</v>
      </c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54">
        <f t="shared" si="17"/>
        <v>100</v>
      </c>
    </row>
    <row r="334" spans="2:40" ht="13.5" customHeight="1" x14ac:dyDescent="0.2">
      <c r="B334" s="23" t="s">
        <v>9</v>
      </c>
      <c r="C334" s="29">
        <v>3</v>
      </c>
      <c r="D334" s="20">
        <v>3</v>
      </c>
      <c r="E334" s="60" t="s">
        <v>55</v>
      </c>
      <c r="F334" s="11" t="s">
        <v>56</v>
      </c>
      <c r="G334" s="11" t="s">
        <v>57</v>
      </c>
      <c r="H334" s="12">
        <v>2005</v>
      </c>
      <c r="I334" s="11" t="s">
        <v>18</v>
      </c>
      <c r="J334" s="31">
        <v>10</v>
      </c>
      <c r="K334" s="31">
        <v>1</v>
      </c>
      <c r="L334" s="31">
        <v>1</v>
      </c>
      <c r="M334" s="31">
        <v>18</v>
      </c>
      <c r="N334" s="31">
        <v>1</v>
      </c>
      <c r="O334" s="31">
        <v>1</v>
      </c>
      <c r="P334" s="31">
        <v>7</v>
      </c>
      <c r="Q334" s="31">
        <v>1</v>
      </c>
      <c r="R334" s="31">
        <v>1</v>
      </c>
      <c r="S334" s="31">
        <v>25</v>
      </c>
      <c r="T334" s="31">
        <v>1</v>
      </c>
      <c r="U334" s="31"/>
      <c r="V334" s="31">
        <v>15</v>
      </c>
      <c r="W334" s="31">
        <v>1</v>
      </c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>
        <v>10</v>
      </c>
      <c r="AI334" s="31">
        <v>1</v>
      </c>
      <c r="AJ334" s="31"/>
      <c r="AK334" s="31"/>
      <c r="AL334" s="31"/>
      <c r="AM334" s="31"/>
      <c r="AN334" s="54">
        <f t="shared" si="17"/>
        <v>94</v>
      </c>
    </row>
    <row r="335" spans="2:40" ht="13.5" customHeight="1" x14ac:dyDescent="0.2">
      <c r="B335" s="23" t="s">
        <v>9</v>
      </c>
      <c r="C335" s="30">
        <v>4</v>
      </c>
      <c r="D335" s="19">
        <v>4</v>
      </c>
      <c r="E335" s="61" t="s">
        <v>316</v>
      </c>
      <c r="F335" s="16" t="s">
        <v>11</v>
      </c>
      <c r="G335" s="16" t="s">
        <v>317</v>
      </c>
      <c r="H335" s="17">
        <v>2024</v>
      </c>
      <c r="I335" s="16" t="s">
        <v>44</v>
      </c>
      <c r="J335" s="31"/>
      <c r="K335" s="31"/>
      <c r="L335" s="31"/>
      <c r="M335" s="31"/>
      <c r="N335" s="31"/>
      <c r="O335" s="31"/>
      <c r="P335" s="31">
        <v>10</v>
      </c>
      <c r="Q335" s="31">
        <v>1</v>
      </c>
      <c r="R335" s="31"/>
      <c r="S335" s="31">
        <v>4</v>
      </c>
      <c r="T335" s="31">
        <v>1</v>
      </c>
      <c r="U335" s="31"/>
      <c r="V335" s="31">
        <v>18</v>
      </c>
      <c r="W335" s="31">
        <v>1</v>
      </c>
      <c r="X335" s="31"/>
      <c r="Y335" s="31"/>
      <c r="Z335" s="31"/>
      <c r="AA335" s="31"/>
      <c r="AB335" s="31">
        <v>15</v>
      </c>
      <c r="AC335" s="31">
        <v>1</v>
      </c>
      <c r="AD335" s="31">
        <v>1</v>
      </c>
      <c r="AE335" s="31">
        <v>15</v>
      </c>
      <c r="AF335" s="31">
        <v>1</v>
      </c>
      <c r="AG335" s="31">
        <v>1</v>
      </c>
      <c r="AH335" s="31">
        <v>18</v>
      </c>
      <c r="AI335" s="31">
        <v>1</v>
      </c>
      <c r="AJ335" s="31"/>
      <c r="AK335" s="31"/>
      <c r="AL335" s="31"/>
      <c r="AM335" s="31"/>
      <c r="AN335" s="22">
        <f t="shared" si="17"/>
        <v>88</v>
      </c>
    </row>
    <row r="336" spans="2:40" ht="13.5" customHeight="1" x14ac:dyDescent="0.2">
      <c r="B336" s="23" t="s">
        <v>9</v>
      </c>
      <c r="C336" s="30">
        <v>5</v>
      </c>
      <c r="D336" s="19">
        <v>6</v>
      </c>
      <c r="E336" s="61" t="s">
        <v>377</v>
      </c>
      <c r="F336" s="16" t="s">
        <v>11</v>
      </c>
      <c r="G336" s="16" t="s">
        <v>10</v>
      </c>
      <c r="H336" s="17">
        <v>1993</v>
      </c>
      <c r="I336" s="16" t="s">
        <v>44</v>
      </c>
      <c r="J336" s="31"/>
      <c r="K336" s="31"/>
      <c r="L336" s="31"/>
      <c r="M336" s="31"/>
      <c r="N336" s="31"/>
      <c r="O336" s="31"/>
      <c r="P336" s="31"/>
      <c r="Q336" s="31"/>
      <c r="R336" s="31"/>
      <c r="S336" s="31">
        <v>10</v>
      </c>
      <c r="T336" s="31">
        <v>1</v>
      </c>
      <c r="U336" s="31">
        <v>1</v>
      </c>
      <c r="V336" s="31"/>
      <c r="W336" s="31"/>
      <c r="X336" s="31"/>
      <c r="Y336" s="31"/>
      <c r="Z336" s="31"/>
      <c r="AA336" s="31"/>
      <c r="AB336" s="31">
        <v>25</v>
      </c>
      <c r="AC336" s="31">
        <v>1</v>
      </c>
      <c r="AD336" s="31">
        <v>1</v>
      </c>
      <c r="AE336" s="31">
        <v>18</v>
      </c>
      <c r="AF336" s="31">
        <v>1</v>
      </c>
      <c r="AG336" s="31"/>
      <c r="AH336" s="31">
        <v>7</v>
      </c>
      <c r="AI336" s="31">
        <v>1</v>
      </c>
      <c r="AJ336" s="31">
        <v>1</v>
      </c>
      <c r="AK336" s="31"/>
      <c r="AL336" s="31"/>
      <c r="AM336" s="31"/>
      <c r="AN336" s="22">
        <f t="shared" si="17"/>
        <v>67</v>
      </c>
    </row>
    <row r="337" spans="2:40" ht="13.5" customHeight="1" x14ac:dyDescent="0.2">
      <c r="B337" s="23" t="s">
        <v>9</v>
      </c>
      <c r="C337" s="30">
        <v>6</v>
      </c>
      <c r="D337" s="19">
        <v>5</v>
      </c>
      <c r="E337" s="60" t="s">
        <v>115</v>
      </c>
      <c r="F337" s="11" t="s">
        <v>119</v>
      </c>
      <c r="G337" s="11" t="s">
        <v>135</v>
      </c>
      <c r="H337" s="12">
        <v>1988</v>
      </c>
      <c r="I337" s="16" t="s">
        <v>256</v>
      </c>
      <c r="J337" s="31">
        <v>6</v>
      </c>
      <c r="K337" s="31">
        <v>1</v>
      </c>
      <c r="L337" s="31"/>
      <c r="M337" s="31"/>
      <c r="N337" s="31"/>
      <c r="O337" s="31"/>
      <c r="P337" s="31">
        <v>5</v>
      </c>
      <c r="Q337" s="31">
        <v>1</v>
      </c>
      <c r="R337" s="31">
        <v>1</v>
      </c>
      <c r="S337" s="31">
        <v>5</v>
      </c>
      <c r="T337" s="31">
        <v>1</v>
      </c>
      <c r="U337" s="31"/>
      <c r="V337" s="31">
        <v>25</v>
      </c>
      <c r="W337" s="31">
        <v>1</v>
      </c>
      <c r="X337" s="31"/>
      <c r="Y337" s="31">
        <v>8</v>
      </c>
      <c r="Z337" s="31">
        <v>1</v>
      </c>
      <c r="AA337" s="31"/>
      <c r="AB337" s="31">
        <v>8</v>
      </c>
      <c r="AC337" s="31">
        <v>1</v>
      </c>
      <c r="AD337" s="31">
        <v>1</v>
      </c>
      <c r="AE337" s="31"/>
      <c r="AF337" s="31"/>
      <c r="AG337" s="31"/>
      <c r="AH337" s="31"/>
      <c r="AI337" s="31"/>
      <c r="AJ337" s="31"/>
      <c r="AK337" s="31"/>
      <c r="AL337" s="31"/>
      <c r="AM337" s="31"/>
      <c r="AN337" s="22">
        <f t="shared" si="17"/>
        <v>65</v>
      </c>
    </row>
    <row r="338" spans="2:40" ht="13.5" customHeight="1" x14ac:dyDescent="0.2">
      <c r="B338" s="23" t="s">
        <v>9</v>
      </c>
      <c r="C338" s="30">
        <v>7</v>
      </c>
      <c r="D338" s="19">
        <v>10</v>
      </c>
      <c r="E338" s="61" t="s">
        <v>244</v>
      </c>
      <c r="F338" s="16" t="s">
        <v>27</v>
      </c>
      <c r="G338" s="16" t="s">
        <v>28</v>
      </c>
      <c r="H338" s="17">
        <v>1993</v>
      </c>
      <c r="I338" s="16" t="s">
        <v>26</v>
      </c>
      <c r="J338" s="31"/>
      <c r="K338" s="31"/>
      <c r="L338" s="31"/>
      <c r="M338" s="31">
        <v>10</v>
      </c>
      <c r="N338" s="31">
        <v>1</v>
      </c>
      <c r="O338" s="31"/>
      <c r="P338" s="31"/>
      <c r="Q338" s="31"/>
      <c r="R338" s="31"/>
      <c r="S338" s="31">
        <v>18</v>
      </c>
      <c r="T338" s="31">
        <v>1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>
        <v>25</v>
      </c>
      <c r="AI338" s="31">
        <v>1</v>
      </c>
      <c r="AJ338" s="31">
        <v>1</v>
      </c>
      <c r="AK338" s="31"/>
      <c r="AL338" s="31"/>
      <c r="AM338" s="31"/>
      <c r="AN338" s="22">
        <f t="shared" si="17"/>
        <v>57</v>
      </c>
    </row>
    <row r="339" spans="2:40" ht="13.5" customHeight="1" x14ac:dyDescent="0.2">
      <c r="B339" s="23" t="s">
        <v>9</v>
      </c>
      <c r="C339" s="30">
        <v>8</v>
      </c>
      <c r="D339" s="19">
        <v>7</v>
      </c>
      <c r="E339" s="61" t="s">
        <v>314</v>
      </c>
      <c r="F339" s="16" t="s">
        <v>2</v>
      </c>
      <c r="G339" s="16" t="s">
        <v>150</v>
      </c>
      <c r="H339" s="17">
        <v>2021</v>
      </c>
      <c r="I339" s="16" t="s">
        <v>164</v>
      </c>
      <c r="J339" s="31"/>
      <c r="K339" s="31"/>
      <c r="L339" s="31"/>
      <c r="M339" s="31"/>
      <c r="N339" s="31"/>
      <c r="O339" s="31"/>
      <c r="P339" s="31">
        <v>18</v>
      </c>
      <c r="Q339" s="31">
        <v>1</v>
      </c>
      <c r="R339" s="31"/>
      <c r="S339" s="31">
        <v>15</v>
      </c>
      <c r="T339" s="31">
        <v>1</v>
      </c>
      <c r="U339" s="31">
        <v>1</v>
      </c>
      <c r="V339" s="31">
        <v>5</v>
      </c>
      <c r="W339" s="31">
        <v>1</v>
      </c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22">
        <f t="shared" si="17"/>
        <v>42</v>
      </c>
    </row>
    <row r="340" spans="2:40" ht="13.5" customHeight="1" x14ac:dyDescent="0.2">
      <c r="B340" s="23" t="s">
        <v>9</v>
      </c>
      <c r="C340" s="30">
        <v>9</v>
      </c>
      <c r="D340" s="19">
        <v>8</v>
      </c>
      <c r="E340" s="61" t="s">
        <v>429</v>
      </c>
      <c r="F340" s="16" t="s">
        <v>11</v>
      </c>
      <c r="G340" s="16" t="s">
        <v>10</v>
      </c>
      <c r="H340" s="17">
        <v>2017</v>
      </c>
      <c r="I340" s="16" t="s">
        <v>44</v>
      </c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>
        <v>3</v>
      </c>
      <c r="W340" s="31">
        <v>1</v>
      </c>
      <c r="X340" s="31"/>
      <c r="Y340" s="31">
        <v>12</v>
      </c>
      <c r="Z340" s="31">
        <v>1</v>
      </c>
      <c r="AA340" s="31"/>
      <c r="AB340" s="31">
        <v>12</v>
      </c>
      <c r="AC340" s="31">
        <v>1</v>
      </c>
      <c r="AD340" s="31">
        <v>1</v>
      </c>
      <c r="AE340" s="31"/>
      <c r="AF340" s="31"/>
      <c r="AG340" s="31"/>
      <c r="AH340" s="31"/>
      <c r="AI340" s="31"/>
      <c r="AJ340" s="31"/>
      <c r="AK340" s="31"/>
      <c r="AL340" s="31"/>
      <c r="AM340" s="31"/>
      <c r="AN340" s="22">
        <f t="shared" si="17"/>
        <v>31</v>
      </c>
    </row>
    <row r="341" spans="2:40" ht="13.5" customHeight="1" x14ac:dyDescent="0.2">
      <c r="B341" s="23" t="s">
        <v>9</v>
      </c>
      <c r="C341" s="30">
        <v>9</v>
      </c>
      <c r="D341" s="19">
        <v>8</v>
      </c>
      <c r="E341" s="61" t="s">
        <v>263</v>
      </c>
      <c r="F341" s="16" t="s">
        <v>27</v>
      </c>
      <c r="G341" s="16" t="s">
        <v>28</v>
      </c>
      <c r="H341" s="17">
        <v>1993</v>
      </c>
      <c r="I341" s="16" t="s">
        <v>163</v>
      </c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>
        <v>10</v>
      </c>
      <c r="W341" s="31">
        <v>1</v>
      </c>
      <c r="X341" s="31">
        <v>1</v>
      </c>
      <c r="Y341" s="31">
        <v>18</v>
      </c>
      <c r="Z341" s="31">
        <v>1</v>
      </c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22">
        <f t="shared" si="17"/>
        <v>31</v>
      </c>
    </row>
    <row r="342" spans="2:40" ht="13.5" customHeight="1" x14ac:dyDescent="0.2">
      <c r="B342" s="23" t="s">
        <v>9</v>
      </c>
      <c r="C342" s="30">
        <v>11</v>
      </c>
      <c r="D342" s="20">
        <v>14</v>
      </c>
      <c r="E342" s="60" t="s">
        <v>143</v>
      </c>
      <c r="F342" s="11" t="s">
        <v>8</v>
      </c>
      <c r="G342" s="11" t="s">
        <v>144</v>
      </c>
      <c r="H342" s="12">
        <v>2019</v>
      </c>
      <c r="I342" s="16" t="s">
        <v>25</v>
      </c>
      <c r="J342" s="31">
        <v>18</v>
      </c>
      <c r="K342" s="31">
        <v>1</v>
      </c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>
        <v>8</v>
      </c>
      <c r="AI342" s="31">
        <v>1</v>
      </c>
      <c r="AJ342" s="31"/>
      <c r="AK342" s="31"/>
      <c r="AL342" s="31"/>
      <c r="AM342" s="31"/>
      <c r="AN342" s="55">
        <f t="shared" si="17"/>
        <v>28</v>
      </c>
    </row>
    <row r="343" spans="2:40" ht="13.5" customHeight="1" x14ac:dyDescent="0.2">
      <c r="B343" s="23" t="s">
        <v>9</v>
      </c>
      <c r="C343" s="30">
        <v>12</v>
      </c>
      <c r="D343" s="20">
        <v>11</v>
      </c>
      <c r="E343" s="61" t="s">
        <v>152</v>
      </c>
      <c r="F343" s="16" t="s">
        <v>11</v>
      </c>
      <c r="G343" s="16" t="s">
        <v>10</v>
      </c>
      <c r="H343" s="17">
        <v>2013</v>
      </c>
      <c r="I343" s="16" t="s">
        <v>74</v>
      </c>
      <c r="J343" s="31">
        <v>8</v>
      </c>
      <c r="K343" s="31">
        <v>1</v>
      </c>
      <c r="L343" s="31"/>
      <c r="M343" s="31">
        <v>7</v>
      </c>
      <c r="N343" s="31">
        <v>1</v>
      </c>
      <c r="O343" s="31"/>
      <c r="P343" s="31"/>
      <c r="Q343" s="31"/>
      <c r="R343" s="31"/>
      <c r="S343" s="31">
        <v>2</v>
      </c>
      <c r="T343" s="31">
        <v>1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>
        <v>6</v>
      </c>
      <c r="AF343" s="31">
        <v>1</v>
      </c>
      <c r="AG343" s="31"/>
      <c r="AH343" s="31"/>
      <c r="AI343" s="31"/>
      <c r="AJ343" s="31"/>
      <c r="AK343" s="31"/>
      <c r="AL343" s="31"/>
      <c r="AM343" s="31"/>
      <c r="AN343" s="55">
        <f t="shared" si="17"/>
        <v>27</v>
      </c>
    </row>
    <row r="344" spans="2:40" ht="13.5" customHeight="1" x14ac:dyDescent="0.2">
      <c r="B344" s="23" t="s">
        <v>9</v>
      </c>
      <c r="C344" s="30">
        <v>13</v>
      </c>
      <c r="D344" s="19">
        <v>12</v>
      </c>
      <c r="E344" s="60" t="s">
        <v>248</v>
      </c>
      <c r="F344" s="11" t="s">
        <v>11</v>
      </c>
      <c r="G344" s="11" t="s">
        <v>10</v>
      </c>
      <c r="H344" s="12">
        <v>1991</v>
      </c>
      <c r="I344" s="11" t="s">
        <v>18</v>
      </c>
      <c r="J344" s="31"/>
      <c r="K344" s="31"/>
      <c r="L344" s="31"/>
      <c r="M344" s="31">
        <v>3</v>
      </c>
      <c r="N344" s="31">
        <v>1</v>
      </c>
      <c r="O344" s="31"/>
      <c r="P344" s="31">
        <v>15</v>
      </c>
      <c r="Q344" s="31">
        <v>1</v>
      </c>
      <c r="R344" s="31"/>
      <c r="S344" s="31"/>
      <c r="T344" s="31"/>
      <c r="U344" s="31"/>
      <c r="V344" s="31">
        <v>4</v>
      </c>
      <c r="W344" s="31">
        <v>1</v>
      </c>
      <c r="X344" s="31">
        <v>1</v>
      </c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22">
        <f t="shared" si="17"/>
        <v>26</v>
      </c>
    </row>
    <row r="345" spans="2:40" ht="13.5" customHeight="1" x14ac:dyDescent="0.2">
      <c r="B345" s="23" t="s">
        <v>9</v>
      </c>
      <c r="C345" s="30">
        <v>14</v>
      </c>
      <c r="D345" s="19">
        <v>13</v>
      </c>
      <c r="E345" s="60" t="s">
        <v>173</v>
      </c>
      <c r="F345" s="11" t="s">
        <v>27</v>
      </c>
      <c r="G345" s="11" t="s">
        <v>28</v>
      </c>
      <c r="H345" s="12">
        <v>1995</v>
      </c>
      <c r="I345" s="16" t="s">
        <v>25</v>
      </c>
      <c r="J345" s="31"/>
      <c r="K345" s="31"/>
      <c r="L345" s="31"/>
      <c r="M345" s="31">
        <v>1</v>
      </c>
      <c r="N345" s="31">
        <v>1</v>
      </c>
      <c r="O345" s="31"/>
      <c r="P345" s="31">
        <v>3</v>
      </c>
      <c r="Q345" s="31">
        <v>1</v>
      </c>
      <c r="R345" s="31"/>
      <c r="S345" s="31">
        <v>12</v>
      </c>
      <c r="T345" s="31">
        <v>1</v>
      </c>
      <c r="U345" s="31"/>
      <c r="V345" s="31">
        <v>1</v>
      </c>
      <c r="W345" s="31">
        <v>1</v>
      </c>
      <c r="X345" s="31">
        <v>1</v>
      </c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22">
        <f t="shared" si="17"/>
        <v>22</v>
      </c>
    </row>
    <row r="346" spans="2:40" ht="13.5" customHeight="1" x14ac:dyDescent="0.2">
      <c r="B346" s="23" t="s">
        <v>9</v>
      </c>
      <c r="C346" s="30">
        <v>15</v>
      </c>
      <c r="D346" s="19">
        <v>15</v>
      </c>
      <c r="E346" s="61" t="s">
        <v>305</v>
      </c>
      <c r="F346" s="16" t="s">
        <v>119</v>
      </c>
      <c r="G346" s="16" t="s">
        <v>306</v>
      </c>
      <c r="H346" s="17">
        <v>2011</v>
      </c>
      <c r="I346" s="16" t="s">
        <v>256</v>
      </c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>
        <v>4</v>
      </c>
      <c r="AC346" s="31">
        <v>1</v>
      </c>
      <c r="AD346" s="31"/>
      <c r="AE346" s="31">
        <v>12</v>
      </c>
      <c r="AF346" s="31">
        <v>1</v>
      </c>
      <c r="AG346" s="31"/>
      <c r="AH346" s="31"/>
      <c r="AI346" s="31"/>
      <c r="AJ346" s="31"/>
      <c r="AK346" s="31"/>
      <c r="AL346" s="31"/>
      <c r="AM346" s="31"/>
      <c r="AN346" s="22">
        <f t="shared" si="17"/>
        <v>18</v>
      </c>
    </row>
    <row r="347" spans="2:40" ht="13.5" customHeight="1" x14ac:dyDescent="0.2">
      <c r="B347" s="23" t="s">
        <v>9</v>
      </c>
      <c r="C347" s="30">
        <v>16</v>
      </c>
      <c r="D347" s="19">
        <v>29</v>
      </c>
      <c r="E347" s="61" t="s">
        <v>517</v>
      </c>
      <c r="F347" s="16" t="s">
        <v>241</v>
      </c>
      <c r="G347" s="16" t="s">
        <v>348</v>
      </c>
      <c r="H347" s="17">
        <v>2002</v>
      </c>
      <c r="I347" s="16" t="s">
        <v>518</v>
      </c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>
        <v>7</v>
      </c>
      <c r="AC347" s="31">
        <v>1</v>
      </c>
      <c r="AD347" s="31">
        <v>1</v>
      </c>
      <c r="AE347" s="31"/>
      <c r="AF347" s="31"/>
      <c r="AG347" s="31"/>
      <c r="AH347" s="31">
        <v>6</v>
      </c>
      <c r="AI347" s="31">
        <v>1</v>
      </c>
      <c r="AJ347" s="31">
        <v>1</v>
      </c>
      <c r="AK347" s="31"/>
      <c r="AL347" s="31"/>
      <c r="AM347" s="31"/>
      <c r="AN347" s="22">
        <f t="shared" si="17"/>
        <v>17</v>
      </c>
    </row>
    <row r="348" spans="2:40" ht="13.5" customHeight="1" x14ac:dyDescent="0.2">
      <c r="B348" s="23" t="s">
        <v>9</v>
      </c>
      <c r="C348" s="30">
        <v>16</v>
      </c>
      <c r="D348" s="19">
        <v>16</v>
      </c>
      <c r="E348" s="61" t="s">
        <v>240</v>
      </c>
      <c r="F348" s="16" t="s">
        <v>241</v>
      </c>
      <c r="G348" s="16" t="s">
        <v>242</v>
      </c>
      <c r="H348" s="17">
        <v>2002</v>
      </c>
      <c r="I348" s="16" t="s">
        <v>136</v>
      </c>
      <c r="J348" s="31"/>
      <c r="K348" s="31"/>
      <c r="L348" s="31"/>
      <c r="M348" s="31">
        <v>15</v>
      </c>
      <c r="N348" s="31">
        <v>1</v>
      </c>
      <c r="O348" s="31">
        <v>1</v>
      </c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55">
        <f t="shared" si="17"/>
        <v>17</v>
      </c>
    </row>
    <row r="349" spans="2:40" ht="13.5" customHeight="1" x14ac:dyDescent="0.2">
      <c r="B349" s="23" t="s">
        <v>9</v>
      </c>
      <c r="C349" s="30">
        <v>16</v>
      </c>
      <c r="D349" s="19">
        <v>16</v>
      </c>
      <c r="E349" s="14" t="s">
        <v>182</v>
      </c>
      <c r="F349" s="11" t="s">
        <v>2</v>
      </c>
      <c r="G349" s="11" t="s">
        <v>145</v>
      </c>
      <c r="H349" s="12">
        <v>2005</v>
      </c>
      <c r="I349" s="11" t="s">
        <v>183</v>
      </c>
      <c r="J349" s="31">
        <v>15</v>
      </c>
      <c r="K349" s="31">
        <v>1</v>
      </c>
      <c r="L349" s="31">
        <v>1</v>
      </c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55">
        <f t="shared" si="17"/>
        <v>17</v>
      </c>
    </row>
    <row r="350" spans="2:40" ht="13.5" customHeight="1" x14ac:dyDescent="0.2">
      <c r="B350" s="23" t="s">
        <v>9</v>
      </c>
      <c r="C350" s="30">
        <v>19</v>
      </c>
      <c r="D350" s="19">
        <v>19</v>
      </c>
      <c r="E350" s="14" t="s">
        <v>249</v>
      </c>
      <c r="F350" s="11" t="s">
        <v>14</v>
      </c>
      <c r="G350" s="11" t="s">
        <v>77</v>
      </c>
      <c r="H350" s="12">
        <v>2023</v>
      </c>
      <c r="I350" s="11" t="s">
        <v>18</v>
      </c>
      <c r="J350" s="31"/>
      <c r="K350" s="31"/>
      <c r="L350" s="31"/>
      <c r="M350" s="31">
        <v>2</v>
      </c>
      <c r="N350" s="31">
        <v>1</v>
      </c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>
        <v>10</v>
      </c>
      <c r="AF350" s="31">
        <v>1</v>
      </c>
      <c r="AG350" s="31"/>
      <c r="AH350" s="31">
        <v>1</v>
      </c>
      <c r="AI350" s="31">
        <v>1</v>
      </c>
      <c r="AJ350" s="31"/>
      <c r="AK350" s="31"/>
      <c r="AL350" s="31"/>
      <c r="AM350" s="31"/>
      <c r="AN350" s="22">
        <f t="shared" si="17"/>
        <v>16</v>
      </c>
    </row>
    <row r="351" spans="2:40" ht="13.5" customHeight="1" x14ac:dyDescent="0.2">
      <c r="B351" s="23" t="s">
        <v>9</v>
      </c>
      <c r="C351" s="30">
        <v>19</v>
      </c>
      <c r="D351" s="19">
        <v>18</v>
      </c>
      <c r="E351" s="15" t="s">
        <v>430</v>
      </c>
      <c r="F351" s="16" t="s">
        <v>14</v>
      </c>
      <c r="G351" s="16" t="s">
        <v>373</v>
      </c>
      <c r="H351" s="17">
        <v>2016</v>
      </c>
      <c r="I351" s="16" t="s">
        <v>519</v>
      </c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>
        <v>2</v>
      </c>
      <c r="W351" s="31">
        <v>1</v>
      </c>
      <c r="X351" s="31">
        <v>1</v>
      </c>
      <c r="Y351" s="31"/>
      <c r="Z351" s="31"/>
      <c r="AA351" s="31"/>
      <c r="AB351" s="31">
        <v>5</v>
      </c>
      <c r="AC351" s="31">
        <v>1</v>
      </c>
      <c r="AD351" s="31"/>
      <c r="AE351" s="31">
        <v>5</v>
      </c>
      <c r="AF351" s="31">
        <v>1</v>
      </c>
      <c r="AG351" s="31"/>
      <c r="AH351" s="31"/>
      <c r="AI351" s="31"/>
      <c r="AJ351" s="31"/>
      <c r="AK351" s="31"/>
      <c r="AL351" s="31"/>
      <c r="AM351" s="31"/>
      <c r="AN351" s="22">
        <f t="shared" si="17"/>
        <v>16</v>
      </c>
    </row>
    <row r="352" spans="2:40" ht="13.5" customHeight="1" x14ac:dyDescent="0.2">
      <c r="B352" s="23" t="s">
        <v>9</v>
      </c>
      <c r="C352" s="30">
        <v>21</v>
      </c>
      <c r="D352" s="20">
        <v>19</v>
      </c>
      <c r="E352" s="14" t="s">
        <v>79</v>
      </c>
      <c r="F352" s="11" t="s">
        <v>2</v>
      </c>
      <c r="G352" s="11" t="s">
        <v>137</v>
      </c>
      <c r="H352" s="12">
        <v>2023</v>
      </c>
      <c r="I352" s="11" t="s">
        <v>73</v>
      </c>
      <c r="J352" s="31">
        <v>12</v>
      </c>
      <c r="K352" s="31">
        <v>1</v>
      </c>
      <c r="L352" s="31">
        <v>1</v>
      </c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55">
        <f t="shared" si="17"/>
        <v>14</v>
      </c>
    </row>
    <row r="353" spans="2:40" ht="13.5" customHeight="1" x14ac:dyDescent="0.2">
      <c r="B353" s="23" t="s">
        <v>9</v>
      </c>
      <c r="C353" s="30">
        <v>22</v>
      </c>
      <c r="D353" s="19"/>
      <c r="E353" s="15" t="s">
        <v>588</v>
      </c>
      <c r="F353" s="16" t="s">
        <v>443</v>
      </c>
      <c r="G353" s="16" t="s">
        <v>589</v>
      </c>
      <c r="H353" s="17">
        <v>2017</v>
      </c>
      <c r="I353" s="16" t="s">
        <v>590</v>
      </c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>
        <v>12</v>
      </c>
      <c r="AI353" s="31">
        <v>1</v>
      </c>
      <c r="AJ353" s="31"/>
      <c r="AK353" s="31"/>
      <c r="AL353" s="31"/>
      <c r="AM353" s="31"/>
      <c r="AN353" s="22">
        <f t="shared" si="17"/>
        <v>13</v>
      </c>
    </row>
    <row r="354" spans="2:40" ht="13.5" customHeight="1" x14ac:dyDescent="0.2">
      <c r="B354" s="23" t="s">
        <v>9</v>
      </c>
      <c r="C354" s="30">
        <v>22</v>
      </c>
      <c r="D354" s="19">
        <v>21</v>
      </c>
      <c r="E354" s="14" t="s">
        <v>151</v>
      </c>
      <c r="F354" s="11" t="s">
        <v>185</v>
      </c>
      <c r="G354" s="11" t="s">
        <v>186</v>
      </c>
      <c r="H354" s="12">
        <v>2020</v>
      </c>
      <c r="I354" s="16" t="s">
        <v>414</v>
      </c>
      <c r="J354" s="31">
        <v>5</v>
      </c>
      <c r="K354" s="31">
        <v>1</v>
      </c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>
        <v>5</v>
      </c>
      <c r="Z354" s="31">
        <v>1</v>
      </c>
      <c r="AA354" s="31">
        <v>1</v>
      </c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22">
        <f t="shared" si="17"/>
        <v>13</v>
      </c>
    </row>
    <row r="355" spans="2:40" ht="13.5" customHeight="1" x14ac:dyDescent="0.2">
      <c r="B355" s="23" t="s">
        <v>9</v>
      </c>
      <c r="C355" s="30">
        <v>22</v>
      </c>
      <c r="D355" s="19">
        <v>21</v>
      </c>
      <c r="E355" s="14" t="s">
        <v>247</v>
      </c>
      <c r="F355" s="11" t="s">
        <v>27</v>
      </c>
      <c r="G355" s="11" t="s">
        <v>28</v>
      </c>
      <c r="H355" s="12">
        <v>1992</v>
      </c>
      <c r="I355" s="11" t="s">
        <v>26</v>
      </c>
      <c r="J355" s="31"/>
      <c r="K355" s="31"/>
      <c r="L355" s="31"/>
      <c r="M355" s="31">
        <v>4</v>
      </c>
      <c r="N355" s="31">
        <v>1</v>
      </c>
      <c r="O355" s="31"/>
      <c r="P355" s="31"/>
      <c r="Q355" s="31"/>
      <c r="R355" s="31"/>
      <c r="S355" s="31"/>
      <c r="T355" s="31"/>
      <c r="U355" s="31"/>
      <c r="V355" s="31">
        <v>7</v>
      </c>
      <c r="W355" s="31">
        <v>1</v>
      </c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22">
        <f t="shared" si="17"/>
        <v>13</v>
      </c>
    </row>
    <row r="356" spans="2:40" ht="13.5" customHeight="1" x14ac:dyDescent="0.2">
      <c r="B356" s="23" t="s">
        <v>9</v>
      </c>
      <c r="C356" s="30">
        <v>22</v>
      </c>
      <c r="D356" s="19">
        <v>21</v>
      </c>
      <c r="E356" s="15" t="s">
        <v>315</v>
      </c>
      <c r="F356" s="16" t="s">
        <v>2</v>
      </c>
      <c r="G356" s="16" t="s">
        <v>19</v>
      </c>
      <c r="H356" s="17">
        <v>1982</v>
      </c>
      <c r="I356" s="16" t="s">
        <v>256</v>
      </c>
      <c r="J356" s="31"/>
      <c r="K356" s="31"/>
      <c r="L356" s="31"/>
      <c r="M356" s="31"/>
      <c r="N356" s="31"/>
      <c r="O356" s="31"/>
      <c r="P356" s="31">
        <v>12</v>
      </c>
      <c r="Q356" s="31">
        <v>1</v>
      </c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22">
        <f t="shared" si="17"/>
        <v>13</v>
      </c>
    </row>
    <row r="357" spans="2:40" ht="13.5" customHeight="1" x14ac:dyDescent="0.2">
      <c r="B357" s="23" t="s">
        <v>9</v>
      </c>
      <c r="C357" s="30">
        <v>22</v>
      </c>
      <c r="D357" s="19">
        <v>21</v>
      </c>
      <c r="E357" s="15" t="s">
        <v>243</v>
      </c>
      <c r="F357" s="16" t="s">
        <v>119</v>
      </c>
      <c r="G357" s="16" t="s">
        <v>176</v>
      </c>
      <c r="H357" s="17">
        <v>2005</v>
      </c>
      <c r="I357" s="16" t="s">
        <v>127</v>
      </c>
      <c r="J357" s="31"/>
      <c r="K357" s="31"/>
      <c r="L357" s="31"/>
      <c r="M357" s="31">
        <v>12</v>
      </c>
      <c r="N357" s="31">
        <v>1</v>
      </c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22">
        <f t="shared" si="17"/>
        <v>13</v>
      </c>
    </row>
    <row r="358" spans="2:40" ht="13.5" customHeight="1" x14ac:dyDescent="0.2">
      <c r="B358" s="23" t="s">
        <v>9</v>
      </c>
      <c r="C358" s="30">
        <v>27</v>
      </c>
      <c r="D358" s="19">
        <v>25</v>
      </c>
      <c r="E358" s="15" t="s">
        <v>475</v>
      </c>
      <c r="F358" s="16" t="s">
        <v>11</v>
      </c>
      <c r="G358" s="16" t="s">
        <v>10</v>
      </c>
      <c r="H358" s="17">
        <v>1994</v>
      </c>
      <c r="I358" s="16" t="s">
        <v>307</v>
      </c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>
        <v>10</v>
      </c>
      <c r="Z358" s="31">
        <v>1</v>
      </c>
      <c r="AA358" s="31">
        <v>1</v>
      </c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22">
        <f t="shared" si="17"/>
        <v>12</v>
      </c>
    </row>
    <row r="359" spans="2:40" ht="13.5" customHeight="1" x14ac:dyDescent="0.2">
      <c r="B359" s="23" t="s">
        <v>9</v>
      </c>
      <c r="C359" s="30">
        <v>27</v>
      </c>
      <c r="D359" s="19">
        <v>25</v>
      </c>
      <c r="E359" s="15" t="s">
        <v>35</v>
      </c>
      <c r="F359" s="16" t="s">
        <v>14</v>
      </c>
      <c r="G359" s="16" t="s">
        <v>30</v>
      </c>
      <c r="H359" s="17">
        <v>2013</v>
      </c>
      <c r="I359" s="16" t="s">
        <v>25</v>
      </c>
      <c r="J359" s="31"/>
      <c r="K359" s="31"/>
      <c r="L359" s="31"/>
      <c r="M359" s="31"/>
      <c r="N359" s="31"/>
      <c r="O359" s="31"/>
      <c r="P359" s="31">
        <v>8</v>
      </c>
      <c r="Q359" s="31">
        <v>1</v>
      </c>
      <c r="R359" s="31">
        <v>1</v>
      </c>
      <c r="S359" s="31"/>
      <c r="T359" s="31"/>
      <c r="U359" s="31"/>
      <c r="V359" s="31"/>
      <c r="W359" s="31"/>
      <c r="X359" s="31"/>
      <c r="Y359" s="31">
        <v>1</v>
      </c>
      <c r="Z359" s="31">
        <v>1</v>
      </c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22">
        <f t="shared" si="17"/>
        <v>12</v>
      </c>
    </row>
    <row r="360" spans="2:40" ht="13.5" customHeight="1" x14ac:dyDescent="0.2">
      <c r="B360" s="23" t="s">
        <v>9</v>
      </c>
      <c r="C360" s="30">
        <v>29</v>
      </c>
      <c r="D360" s="19">
        <v>27</v>
      </c>
      <c r="E360" s="15" t="s">
        <v>321</v>
      </c>
      <c r="F360" s="16" t="s">
        <v>11</v>
      </c>
      <c r="G360" s="16" t="s">
        <v>51</v>
      </c>
      <c r="H360" s="17"/>
      <c r="I360" s="16" t="s">
        <v>310</v>
      </c>
      <c r="J360" s="31"/>
      <c r="K360" s="31"/>
      <c r="L360" s="31"/>
      <c r="M360" s="31"/>
      <c r="N360" s="31"/>
      <c r="O360" s="31"/>
      <c r="P360" s="31">
        <v>2</v>
      </c>
      <c r="Q360" s="31">
        <v>1</v>
      </c>
      <c r="R360" s="31"/>
      <c r="S360" s="31"/>
      <c r="T360" s="31"/>
      <c r="U360" s="31"/>
      <c r="V360" s="31">
        <v>6</v>
      </c>
      <c r="W360" s="31">
        <v>1</v>
      </c>
      <c r="X360" s="31">
        <v>1</v>
      </c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22">
        <f t="shared" si="17"/>
        <v>11</v>
      </c>
    </row>
    <row r="361" spans="2:40" ht="13.5" customHeight="1" x14ac:dyDescent="0.2">
      <c r="B361" s="23" t="s">
        <v>9</v>
      </c>
      <c r="C361" s="30">
        <v>30</v>
      </c>
      <c r="D361" s="19">
        <v>28</v>
      </c>
      <c r="E361" s="15" t="s">
        <v>460</v>
      </c>
      <c r="F361" s="16" t="s">
        <v>2</v>
      </c>
      <c r="G361" s="16" t="s">
        <v>461</v>
      </c>
      <c r="H361" s="17">
        <v>1998</v>
      </c>
      <c r="I361" s="16" t="s">
        <v>462</v>
      </c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>
        <v>8</v>
      </c>
      <c r="AF361" s="31">
        <v>1</v>
      </c>
      <c r="AG361" s="31">
        <v>1</v>
      </c>
      <c r="AH361" s="31"/>
      <c r="AI361" s="31"/>
      <c r="AJ361" s="31"/>
      <c r="AK361" s="31"/>
      <c r="AL361" s="31"/>
      <c r="AM361" s="31"/>
      <c r="AN361" s="22">
        <f t="shared" si="17"/>
        <v>10</v>
      </c>
    </row>
    <row r="362" spans="2:40" ht="13.5" customHeight="1" x14ac:dyDescent="0.2">
      <c r="B362" s="23" t="s">
        <v>9</v>
      </c>
      <c r="C362" s="30">
        <v>31</v>
      </c>
      <c r="D362" s="19">
        <v>29</v>
      </c>
      <c r="E362" s="15" t="s">
        <v>572</v>
      </c>
      <c r="F362" s="16" t="s">
        <v>11</v>
      </c>
      <c r="G362" s="16" t="s">
        <v>317</v>
      </c>
      <c r="H362" s="17">
        <v>2024</v>
      </c>
      <c r="I362" s="16" t="s">
        <v>44</v>
      </c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>
        <v>7</v>
      </c>
      <c r="AF362" s="31">
        <v>1</v>
      </c>
      <c r="AG362" s="31">
        <v>1</v>
      </c>
      <c r="AH362" s="31"/>
      <c r="AI362" s="31"/>
      <c r="AJ362" s="31"/>
      <c r="AK362" s="31"/>
      <c r="AL362" s="31"/>
      <c r="AM362" s="31"/>
      <c r="AN362" s="22">
        <f t="shared" si="17"/>
        <v>9</v>
      </c>
    </row>
    <row r="363" spans="2:40" ht="13.5" customHeight="1" x14ac:dyDescent="0.2">
      <c r="B363" s="23" t="s">
        <v>9</v>
      </c>
      <c r="C363" s="30">
        <v>31</v>
      </c>
      <c r="D363" s="19">
        <v>29</v>
      </c>
      <c r="E363" s="15" t="s">
        <v>299</v>
      </c>
      <c r="F363" s="16" t="s">
        <v>12</v>
      </c>
      <c r="G363" s="16" t="s">
        <v>300</v>
      </c>
      <c r="H363" s="17">
        <v>2011</v>
      </c>
      <c r="I363" s="16" t="s">
        <v>262</v>
      </c>
      <c r="J363" s="31"/>
      <c r="K363" s="31"/>
      <c r="L363" s="31"/>
      <c r="M363" s="31"/>
      <c r="N363" s="31"/>
      <c r="O363" s="31"/>
      <c r="P363" s="31"/>
      <c r="Q363" s="31"/>
      <c r="R363" s="31"/>
      <c r="S363" s="31">
        <v>1</v>
      </c>
      <c r="T363" s="31">
        <v>1</v>
      </c>
      <c r="U363" s="31">
        <v>1</v>
      </c>
      <c r="V363" s="31"/>
      <c r="W363" s="31"/>
      <c r="X363" s="31"/>
      <c r="Y363" s="31"/>
      <c r="Z363" s="31"/>
      <c r="AA363" s="31"/>
      <c r="AB363" s="31">
        <v>5</v>
      </c>
      <c r="AC363" s="31">
        <v>1</v>
      </c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22">
        <f t="shared" si="17"/>
        <v>9</v>
      </c>
    </row>
    <row r="364" spans="2:40" ht="13.5" customHeight="1" x14ac:dyDescent="0.2">
      <c r="B364" s="23" t="s">
        <v>9</v>
      </c>
      <c r="C364" s="30">
        <v>31</v>
      </c>
      <c r="D364" s="19">
        <v>29</v>
      </c>
      <c r="E364" s="15" t="s">
        <v>378</v>
      </c>
      <c r="F364" s="16" t="s">
        <v>27</v>
      </c>
      <c r="G364" s="16" t="s">
        <v>28</v>
      </c>
      <c r="H364" s="17">
        <v>1998</v>
      </c>
      <c r="I364" s="16" t="s">
        <v>26</v>
      </c>
      <c r="J364" s="31"/>
      <c r="K364" s="31"/>
      <c r="L364" s="31"/>
      <c r="M364" s="31"/>
      <c r="N364" s="31"/>
      <c r="O364" s="31"/>
      <c r="P364" s="31"/>
      <c r="Q364" s="31"/>
      <c r="R364" s="31"/>
      <c r="S364" s="31">
        <v>8</v>
      </c>
      <c r="T364" s="31">
        <v>1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22">
        <f t="shared" ref="AN364:AN385" si="18">SUM(J364:AM364)</f>
        <v>9</v>
      </c>
    </row>
    <row r="365" spans="2:40" ht="13.5" customHeight="1" x14ac:dyDescent="0.2">
      <c r="B365" s="23" t="s">
        <v>9</v>
      </c>
      <c r="C365" s="30">
        <v>31</v>
      </c>
      <c r="D365" s="19">
        <v>29</v>
      </c>
      <c r="E365" s="15" t="s">
        <v>318</v>
      </c>
      <c r="F365" s="16" t="s">
        <v>319</v>
      </c>
      <c r="G365" s="16" t="s">
        <v>320</v>
      </c>
      <c r="H365" s="17"/>
      <c r="I365" s="16" t="s">
        <v>310</v>
      </c>
      <c r="J365" s="31"/>
      <c r="K365" s="31"/>
      <c r="L365" s="31"/>
      <c r="M365" s="31"/>
      <c r="N365" s="31"/>
      <c r="O365" s="31"/>
      <c r="P365" s="31">
        <v>7</v>
      </c>
      <c r="Q365" s="31">
        <v>1</v>
      </c>
      <c r="R365" s="31">
        <v>1</v>
      </c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22">
        <f t="shared" si="18"/>
        <v>9</v>
      </c>
    </row>
    <row r="366" spans="2:40" ht="13.5" customHeight="1" x14ac:dyDescent="0.2">
      <c r="B366" s="23" t="s">
        <v>9</v>
      </c>
      <c r="C366" s="30">
        <v>31</v>
      </c>
      <c r="D366" s="19">
        <v>29</v>
      </c>
      <c r="E366" s="14" t="s">
        <v>184</v>
      </c>
      <c r="F366" s="16" t="s">
        <v>2</v>
      </c>
      <c r="G366" s="16" t="s">
        <v>150</v>
      </c>
      <c r="H366" s="17">
        <v>2021</v>
      </c>
      <c r="I366" s="11" t="s">
        <v>74</v>
      </c>
      <c r="J366" s="31">
        <v>7</v>
      </c>
      <c r="K366" s="31">
        <v>1</v>
      </c>
      <c r="L366" s="31">
        <v>1</v>
      </c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22">
        <f t="shared" si="18"/>
        <v>9</v>
      </c>
    </row>
    <row r="367" spans="2:40" ht="13.5" customHeight="1" x14ac:dyDescent="0.2">
      <c r="B367" s="23" t="s">
        <v>9</v>
      </c>
      <c r="C367" s="30">
        <v>36</v>
      </c>
      <c r="D367" s="19">
        <v>35</v>
      </c>
      <c r="E367" s="15" t="s">
        <v>298</v>
      </c>
      <c r="F367" s="16" t="s">
        <v>11</v>
      </c>
      <c r="G367" s="16" t="s">
        <v>10</v>
      </c>
      <c r="H367" s="17">
        <v>2008</v>
      </c>
      <c r="I367" s="16" t="s">
        <v>164</v>
      </c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>
        <v>7</v>
      </c>
      <c r="Z367" s="31">
        <v>1</v>
      </c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22">
        <f t="shared" si="18"/>
        <v>8</v>
      </c>
    </row>
    <row r="368" spans="2:40" ht="13.5" customHeight="1" x14ac:dyDescent="0.2">
      <c r="B368" s="23" t="s">
        <v>9</v>
      </c>
      <c r="C368" s="30">
        <v>36</v>
      </c>
      <c r="D368" s="19">
        <v>35</v>
      </c>
      <c r="E368" s="15" t="s">
        <v>476</v>
      </c>
      <c r="F368" s="16" t="s">
        <v>27</v>
      </c>
      <c r="G368" s="16" t="s">
        <v>28</v>
      </c>
      <c r="H368" s="17">
        <v>1994</v>
      </c>
      <c r="I368" s="16" t="s">
        <v>27</v>
      </c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>
        <v>6</v>
      </c>
      <c r="Z368" s="31">
        <v>1</v>
      </c>
      <c r="AA368" s="31">
        <v>1</v>
      </c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22">
        <f t="shared" si="18"/>
        <v>8</v>
      </c>
    </row>
    <row r="369" spans="2:40" ht="13.5" customHeight="1" x14ac:dyDescent="0.2">
      <c r="B369" s="23" t="s">
        <v>9</v>
      </c>
      <c r="C369" s="30">
        <v>36</v>
      </c>
      <c r="D369" s="19">
        <v>35</v>
      </c>
      <c r="E369" s="15" t="s">
        <v>379</v>
      </c>
      <c r="F369" s="16" t="s">
        <v>27</v>
      </c>
      <c r="G369" s="16" t="s">
        <v>28</v>
      </c>
      <c r="H369" s="17">
        <v>1998</v>
      </c>
      <c r="I369" s="16" t="s">
        <v>26</v>
      </c>
      <c r="J369" s="31"/>
      <c r="K369" s="31"/>
      <c r="L369" s="31"/>
      <c r="M369" s="31"/>
      <c r="N369" s="31"/>
      <c r="O369" s="31"/>
      <c r="P369" s="31"/>
      <c r="Q369" s="31"/>
      <c r="R369" s="31"/>
      <c r="S369" s="31">
        <v>6</v>
      </c>
      <c r="T369" s="31">
        <v>1</v>
      </c>
      <c r="U369" s="31">
        <v>1</v>
      </c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22">
        <f t="shared" si="18"/>
        <v>8</v>
      </c>
    </row>
    <row r="370" spans="2:40" ht="13.5" customHeight="1" x14ac:dyDescent="0.2">
      <c r="B370" s="23" t="s">
        <v>9</v>
      </c>
      <c r="C370" s="30">
        <v>39</v>
      </c>
      <c r="D370" s="19">
        <v>38</v>
      </c>
      <c r="E370" s="15" t="s">
        <v>121</v>
      </c>
      <c r="F370" s="16" t="s">
        <v>11</v>
      </c>
      <c r="G370" s="16" t="s">
        <v>51</v>
      </c>
      <c r="H370" s="17">
        <v>1994</v>
      </c>
      <c r="I370" s="16" t="s">
        <v>44</v>
      </c>
      <c r="J370" s="31"/>
      <c r="K370" s="31"/>
      <c r="L370" s="31"/>
      <c r="M370" s="31">
        <v>6</v>
      </c>
      <c r="N370" s="31">
        <v>1</v>
      </c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22">
        <f t="shared" si="18"/>
        <v>7</v>
      </c>
    </row>
    <row r="371" spans="2:40" ht="13.5" customHeight="1" x14ac:dyDescent="0.2">
      <c r="B371" s="23" t="s">
        <v>9</v>
      </c>
      <c r="C371" s="30">
        <v>40</v>
      </c>
      <c r="D371" s="19"/>
      <c r="E371" s="15" t="s">
        <v>591</v>
      </c>
      <c r="F371" s="16" t="s">
        <v>11</v>
      </c>
      <c r="G371" s="16" t="s">
        <v>592</v>
      </c>
      <c r="H371" s="17">
        <v>2005</v>
      </c>
      <c r="I371" s="16" t="s">
        <v>74</v>
      </c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>
        <v>5</v>
      </c>
      <c r="AI371" s="31">
        <v>1</v>
      </c>
      <c r="AJ371" s="31"/>
      <c r="AK371" s="31"/>
      <c r="AL371" s="31"/>
      <c r="AM371" s="31"/>
      <c r="AN371" s="22">
        <f t="shared" si="18"/>
        <v>6</v>
      </c>
    </row>
    <row r="372" spans="2:40" ht="13.5" customHeight="1" x14ac:dyDescent="0.2">
      <c r="B372" s="23" t="s">
        <v>9</v>
      </c>
      <c r="C372" s="30">
        <v>40</v>
      </c>
      <c r="D372" s="19"/>
      <c r="E372" s="15" t="s">
        <v>593</v>
      </c>
      <c r="F372" s="16" t="s">
        <v>27</v>
      </c>
      <c r="G372" s="16" t="s">
        <v>28</v>
      </c>
      <c r="H372" s="17">
        <v>1994</v>
      </c>
      <c r="I372" s="16" t="s">
        <v>163</v>
      </c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>
        <v>4</v>
      </c>
      <c r="AI372" s="31">
        <v>1</v>
      </c>
      <c r="AJ372" s="31">
        <v>1</v>
      </c>
      <c r="AK372" s="31"/>
      <c r="AL372" s="31"/>
      <c r="AM372" s="31"/>
      <c r="AN372" s="22">
        <f t="shared" si="18"/>
        <v>6</v>
      </c>
    </row>
    <row r="373" spans="2:40" ht="13.5" customHeight="1" x14ac:dyDescent="0.2">
      <c r="B373" s="23" t="s">
        <v>9</v>
      </c>
      <c r="C373" s="30">
        <v>40</v>
      </c>
      <c r="D373" s="19">
        <v>39</v>
      </c>
      <c r="E373" s="15" t="s">
        <v>477</v>
      </c>
      <c r="F373" s="16" t="s">
        <v>8</v>
      </c>
      <c r="G373" s="16" t="s">
        <v>32</v>
      </c>
      <c r="H373" s="17">
        <v>2010</v>
      </c>
      <c r="I373" s="16" t="s">
        <v>307</v>
      </c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>
        <v>4</v>
      </c>
      <c r="Z373" s="31">
        <v>1</v>
      </c>
      <c r="AA373" s="31">
        <v>1</v>
      </c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22">
        <f t="shared" si="18"/>
        <v>6</v>
      </c>
    </row>
    <row r="374" spans="2:40" ht="13.5" customHeight="1" x14ac:dyDescent="0.2">
      <c r="B374" s="23" t="s">
        <v>9</v>
      </c>
      <c r="C374" s="30">
        <v>40</v>
      </c>
      <c r="D374" s="19">
        <v>39</v>
      </c>
      <c r="E374" s="15" t="s">
        <v>245</v>
      </c>
      <c r="F374" s="16" t="s">
        <v>27</v>
      </c>
      <c r="G374" s="16" t="s">
        <v>246</v>
      </c>
      <c r="H374" s="17">
        <v>1996</v>
      </c>
      <c r="I374" s="16"/>
      <c r="J374" s="31"/>
      <c r="K374" s="31"/>
      <c r="L374" s="31"/>
      <c r="M374" s="31">
        <v>5</v>
      </c>
      <c r="N374" s="31">
        <v>1</v>
      </c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22">
        <f t="shared" si="18"/>
        <v>6</v>
      </c>
    </row>
    <row r="375" spans="2:40" ht="13.5" customHeight="1" x14ac:dyDescent="0.2">
      <c r="B375" s="23" t="s">
        <v>9</v>
      </c>
      <c r="C375" s="30">
        <v>44</v>
      </c>
      <c r="D375" s="19">
        <v>41</v>
      </c>
      <c r="E375" s="15" t="s">
        <v>380</v>
      </c>
      <c r="F375" s="16" t="s">
        <v>11</v>
      </c>
      <c r="G375" s="16" t="s">
        <v>10</v>
      </c>
      <c r="H375" s="17"/>
      <c r="I375" s="16" t="s">
        <v>74</v>
      </c>
      <c r="J375" s="31"/>
      <c r="K375" s="31"/>
      <c r="L375" s="31"/>
      <c r="M375" s="31"/>
      <c r="N375" s="31"/>
      <c r="O375" s="31"/>
      <c r="P375" s="31"/>
      <c r="Q375" s="31"/>
      <c r="R375" s="31"/>
      <c r="S375" s="31">
        <v>3</v>
      </c>
      <c r="T375" s="31">
        <v>1</v>
      </c>
      <c r="U375" s="31">
        <v>1</v>
      </c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22">
        <f t="shared" si="18"/>
        <v>5</v>
      </c>
    </row>
    <row r="376" spans="2:40" ht="13.5" customHeight="1" x14ac:dyDescent="0.2">
      <c r="B376" s="23" t="s">
        <v>9</v>
      </c>
      <c r="C376" s="30">
        <v>44</v>
      </c>
      <c r="D376" s="19">
        <v>41</v>
      </c>
      <c r="E376" s="15" t="s">
        <v>187</v>
      </c>
      <c r="F376" s="16" t="s">
        <v>11</v>
      </c>
      <c r="G376" s="16" t="s">
        <v>162</v>
      </c>
      <c r="H376" s="17">
        <v>2012</v>
      </c>
      <c r="I376" s="16" t="s">
        <v>164</v>
      </c>
      <c r="J376" s="31">
        <v>4</v>
      </c>
      <c r="K376" s="31">
        <v>1</v>
      </c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22">
        <f t="shared" si="18"/>
        <v>5</v>
      </c>
    </row>
    <row r="377" spans="2:40" ht="13.5" customHeight="1" x14ac:dyDescent="0.2">
      <c r="B377" s="23" t="s">
        <v>9</v>
      </c>
      <c r="C377" s="30">
        <v>46</v>
      </c>
      <c r="D377" s="19"/>
      <c r="E377" s="15" t="s">
        <v>594</v>
      </c>
      <c r="F377" s="16" t="s">
        <v>123</v>
      </c>
      <c r="G377" s="16">
        <v>3</v>
      </c>
      <c r="H377" s="17">
        <v>2015</v>
      </c>
      <c r="I377" s="16" t="s">
        <v>172</v>
      </c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>
        <v>3</v>
      </c>
      <c r="AI377" s="31">
        <v>1</v>
      </c>
      <c r="AJ377" s="31"/>
      <c r="AK377" s="31"/>
      <c r="AL377" s="31"/>
      <c r="AM377" s="31"/>
      <c r="AN377" s="22">
        <f t="shared" si="18"/>
        <v>4</v>
      </c>
    </row>
    <row r="378" spans="2:40" ht="13.5" customHeight="1" x14ac:dyDescent="0.2">
      <c r="B378" s="23" t="s">
        <v>9</v>
      </c>
      <c r="C378" s="30">
        <v>46</v>
      </c>
      <c r="D378" s="19"/>
      <c r="E378" s="15" t="s">
        <v>595</v>
      </c>
      <c r="F378" s="16" t="s">
        <v>27</v>
      </c>
      <c r="G378" s="16" t="s">
        <v>28</v>
      </c>
      <c r="H378" s="17">
        <v>1990</v>
      </c>
      <c r="I378" s="16" t="s">
        <v>163</v>
      </c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>
        <v>2</v>
      </c>
      <c r="AI378" s="31">
        <v>1</v>
      </c>
      <c r="AJ378" s="31">
        <v>1</v>
      </c>
      <c r="AK378" s="31"/>
      <c r="AL378" s="31"/>
      <c r="AM378" s="31"/>
      <c r="AN378" s="22">
        <f t="shared" si="18"/>
        <v>4</v>
      </c>
    </row>
    <row r="379" spans="2:40" ht="13.5" customHeight="1" x14ac:dyDescent="0.2">
      <c r="B379" s="23" t="s">
        <v>9</v>
      </c>
      <c r="C379" s="30">
        <v>46</v>
      </c>
      <c r="D379" s="19">
        <v>43</v>
      </c>
      <c r="E379" s="15" t="s">
        <v>419</v>
      </c>
      <c r="F379" s="16" t="s">
        <v>14</v>
      </c>
      <c r="G379" s="16" t="s">
        <v>77</v>
      </c>
      <c r="H379" s="17">
        <v>2023</v>
      </c>
      <c r="I379" s="16" t="s">
        <v>142</v>
      </c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>
        <v>3</v>
      </c>
      <c r="AC379" s="31">
        <v>1</v>
      </c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22">
        <f t="shared" si="18"/>
        <v>4</v>
      </c>
    </row>
    <row r="380" spans="2:40" ht="13.5" customHeight="1" x14ac:dyDescent="0.2">
      <c r="B380" s="23" t="s">
        <v>9</v>
      </c>
      <c r="C380" s="30">
        <v>46</v>
      </c>
      <c r="D380" s="19">
        <v>43</v>
      </c>
      <c r="E380" s="15" t="s">
        <v>478</v>
      </c>
      <c r="F380" s="16" t="s">
        <v>7</v>
      </c>
      <c r="G380" s="16" t="s">
        <v>365</v>
      </c>
      <c r="H380" s="17"/>
      <c r="I380" s="16" t="s">
        <v>307</v>
      </c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>
        <v>3</v>
      </c>
      <c r="Z380" s="31">
        <v>1</v>
      </c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22">
        <f t="shared" si="18"/>
        <v>4</v>
      </c>
    </row>
    <row r="381" spans="2:40" ht="13.5" customHeight="1" x14ac:dyDescent="0.2">
      <c r="B381" s="23" t="s">
        <v>9</v>
      </c>
      <c r="C381" s="30">
        <v>46</v>
      </c>
      <c r="D381" s="20">
        <v>43</v>
      </c>
      <c r="E381" s="15" t="s">
        <v>76</v>
      </c>
      <c r="F381" s="16" t="s">
        <v>14</v>
      </c>
      <c r="G381" s="16" t="s">
        <v>77</v>
      </c>
      <c r="H381" s="17">
        <v>2023</v>
      </c>
      <c r="I381" s="16" t="s">
        <v>142</v>
      </c>
      <c r="J381" s="31">
        <v>3</v>
      </c>
      <c r="K381" s="31">
        <v>1</v>
      </c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22">
        <f t="shared" si="18"/>
        <v>4</v>
      </c>
    </row>
    <row r="382" spans="2:40" ht="13.5" customHeight="1" x14ac:dyDescent="0.2">
      <c r="B382" s="23" t="s">
        <v>9</v>
      </c>
      <c r="C382" s="30">
        <v>51</v>
      </c>
      <c r="D382" s="19">
        <v>46</v>
      </c>
      <c r="E382" s="15" t="s">
        <v>170</v>
      </c>
      <c r="F382" s="16" t="s">
        <v>27</v>
      </c>
      <c r="G382" s="16" t="s">
        <v>28</v>
      </c>
      <c r="H382" s="17">
        <v>1998</v>
      </c>
      <c r="I382" s="16" t="s">
        <v>163</v>
      </c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>
        <v>2</v>
      </c>
      <c r="Z382" s="31">
        <v>1</v>
      </c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22">
        <f t="shared" si="18"/>
        <v>3</v>
      </c>
    </row>
    <row r="383" spans="2:40" ht="13.5" customHeight="1" x14ac:dyDescent="0.2">
      <c r="B383" s="23" t="s">
        <v>9</v>
      </c>
      <c r="C383" s="30">
        <v>51</v>
      </c>
      <c r="D383" s="19">
        <v>46</v>
      </c>
      <c r="E383" s="15" t="s">
        <v>126</v>
      </c>
      <c r="F383" s="16" t="s">
        <v>8</v>
      </c>
      <c r="G383" s="16" t="s">
        <v>32</v>
      </c>
      <c r="H383" s="17">
        <v>2015</v>
      </c>
      <c r="I383" s="16" t="s">
        <v>163</v>
      </c>
      <c r="J383" s="31">
        <v>2</v>
      </c>
      <c r="K383" s="31">
        <v>1</v>
      </c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22">
        <f t="shared" si="18"/>
        <v>3</v>
      </c>
    </row>
    <row r="384" spans="2:40" ht="13.5" customHeight="1" x14ac:dyDescent="0.2">
      <c r="B384" s="23" t="s">
        <v>9</v>
      </c>
      <c r="C384" s="30">
        <v>53</v>
      </c>
      <c r="D384" s="19">
        <v>48</v>
      </c>
      <c r="E384" s="15" t="s">
        <v>235</v>
      </c>
      <c r="F384" s="16" t="s">
        <v>14</v>
      </c>
      <c r="G384" s="16" t="s">
        <v>236</v>
      </c>
      <c r="H384" s="17">
        <v>2015</v>
      </c>
      <c r="I384" s="16" t="s">
        <v>25</v>
      </c>
      <c r="J384" s="31"/>
      <c r="K384" s="31"/>
      <c r="L384" s="31"/>
      <c r="M384" s="31"/>
      <c r="N384" s="31"/>
      <c r="O384" s="31"/>
      <c r="P384" s="31">
        <v>1</v>
      </c>
      <c r="Q384" s="31">
        <v>1</v>
      </c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22">
        <f t="shared" si="18"/>
        <v>2</v>
      </c>
    </row>
    <row r="385" spans="2:40" ht="13.5" customHeight="1" x14ac:dyDescent="0.2">
      <c r="B385" s="23" t="s">
        <v>9</v>
      </c>
      <c r="C385" s="30">
        <v>53</v>
      </c>
      <c r="D385" s="20">
        <v>48</v>
      </c>
      <c r="E385" s="14" t="s">
        <v>188</v>
      </c>
      <c r="F385" s="11" t="s">
        <v>11</v>
      </c>
      <c r="G385" s="11" t="s">
        <v>10</v>
      </c>
      <c r="H385" s="12">
        <v>1996</v>
      </c>
      <c r="I385" s="11" t="s">
        <v>74</v>
      </c>
      <c r="J385" s="31">
        <v>1</v>
      </c>
      <c r="K385" s="31">
        <v>1</v>
      </c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22">
        <f t="shared" si="18"/>
        <v>2</v>
      </c>
    </row>
    <row r="386" spans="2:40" ht="13.5" customHeight="1" x14ac:dyDescent="0.2">
      <c r="B386" s="23" t="s">
        <v>9</v>
      </c>
      <c r="C386" s="30"/>
      <c r="D386" s="19"/>
      <c r="E386" s="15"/>
      <c r="F386" s="16"/>
      <c r="G386" s="16"/>
      <c r="H386" s="17"/>
      <c r="I386" s="16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22">
        <f t="shared" ref="AN386:AN388" si="19">SUM(J386:AM386)</f>
        <v>0</v>
      </c>
    </row>
    <row r="387" spans="2:40" ht="13.5" customHeight="1" x14ac:dyDescent="0.2">
      <c r="B387" s="23" t="s">
        <v>9</v>
      </c>
      <c r="C387" s="30"/>
      <c r="D387" s="19"/>
      <c r="E387" s="14"/>
      <c r="F387" s="11"/>
      <c r="G387" s="11"/>
      <c r="H387" s="12"/>
      <c r="I387" s="1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22">
        <f t="shared" si="19"/>
        <v>0</v>
      </c>
    </row>
    <row r="388" spans="2:40" ht="13.5" customHeight="1" x14ac:dyDescent="0.2">
      <c r="B388" s="23" t="s">
        <v>9</v>
      </c>
      <c r="C388" s="30"/>
      <c r="D388" s="20"/>
      <c r="E388" s="14"/>
      <c r="F388" s="11"/>
      <c r="G388" s="11"/>
      <c r="H388" s="12"/>
      <c r="I388" s="1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22">
        <f t="shared" si="19"/>
        <v>0</v>
      </c>
    </row>
    <row r="389" spans="2:40" ht="13.5" customHeight="1" thickBot="1" x14ac:dyDescent="0.25">
      <c r="B389" s="8"/>
      <c r="H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3"/>
    </row>
    <row r="390" spans="2:40" ht="13.5" customHeight="1" x14ac:dyDescent="0.2">
      <c r="B390" s="24" t="s">
        <v>60</v>
      </c>
      <c r="C390" s="25" t="s">
        <v>17</v>
      </c>
      <c r="D390" s="26" t="s">
        <v>31</v>
      </c>
      <c r="E390" s="27" t="s">
        <v>0</v>
      </c>
      <c r="F390" s="27" t="s">
        <v>3</v>
      </c>
      <c r="G390" s="27" t="s">
        <v>1</v>
      </c>
      <c r="H390" s="25" t="s">
        <v>4</v>
      </c>
      <c r="I390" s="27" t="s">
        <v>5</v>
      </c>
      <c r="J390" s="25">
        <v>1</v>
      </c>
      <c r="K390" s="25" t="s">
        <v>42</v>
      </c>
      <c r="L390" s="25" t="s">
        <v>43</v>
      </c>
      <c r="M390" s="28">
        <v>2</v>
      </c>
      <c r="N390" s="28" t="s">
        <v>42</v>
      </c>
      <c r="O390" s="28" t="s">
        <v>43</v>
      </c>
      <c r="P390" s="25">
        <v>3</v>
      </c>
      <c r="Q390" s="25" t="s">
        <v>42</v>
      </c>
      <c r="R390" s="25" t="s">
        <v>43</v>
      </c>
      <c r="S390" s="28">
        <v>4</v>
      </c>
      <c r="T390" s="28" t="s">
        <v>42</v>
      </c>
      <c r="U390" s="28" t="s">
        <v>43</v>
      </c>
      <c r="V390" s="25">
        <v>5</v>
      </c>
      <c r="W390" s="25" t="s">
        <v>42</v>
      </c>
      <c r="X390" s="25" t="s">
        <v>43</v>
      </c>
      <c r="Y390" s="28">
        <v>6</v>
      </c>
      <c r="Z390" s="28" t="s">
        <v>42</v>
      </c>
      <c r="AA390" s="28" t="s">
        <v>43</v>
      </c>
      <c r="AB390" s="58">
        <v>7</v>
      </c>
      <c r="AC390" s="58" t="s">
        <v>42</v>
      </c>
      <c r="AD390" s="58" t="s">
        <v>43</v>
      </c>
      <c r="AE390" s="28">
        <v>8</v>
      </c>
      <c r="AF390" s="28" t="s">
        <v>42</v>
      </c>
      <c r="AG390" s="28" t="s">
        <v>43</v>
      </c>
      <c r="AH390" s="58">
        <v>9</v>
      </c>
      <c r="AI390" s="58" t="s">
        <v>42</v>
      </c>
      <c r="AJ390" s="58" t="s">
        <v>43</v>
      </c>
      <c r="AK390" s="28"/>
      <c r="AL390" s="28"/>
      <c r="AM390" s="28"/>
      <c r="AN390" s="57" t="s">
        <v>16</v>
      </c>
    </row>
    <row r="391" spans="2:40" ht="13.5" customHeight="1" x14ac:dyDescent="0.2">
      <c r="B391" s="23" t="s">
        <v>62</v>
      </c>
      <c r="C391" s="29">
        <v>1</v>
      </c>
      <c r="D391" s="19">
        <v>1</v>
      </c>
      <c r="E391" s="60" t="s">
        <v>38</v>
      </c>
      <c r="F391" s="11" t="s">
        <v>14</v>
      </c>
      <c r="G391" s="11" t="s">
        <v>24</v>
      </c>
      <c r="H391" s="12"/>
      <c r="I391" s="11" t="s">
        <v>18</v>
      </c>
      <c r="J391" s="31">
        <v>25</v>
      </c>
      <c r="K391" s="31">
        <v>1</v>
      </c>
      <c r="L391" s="31"/>
      <c r="M391" s="31">
        <v>25</v>
      </c>
      <c r="N391" s="31">
        <v>1</v>
      </c>
      <c r="O391" s="31"/>
      <c r="P391" s="31">
        <v>7</v>
      </c>
      <c r="Q391" s="31">
        <v>1</v>
      </c>
      <c r="R391" s="31"/>
      <c r="S391" s="31">
        <v>7</v>
      </c>
      <c r="T391" s="31">
        <v>1</v>
      </c>
      <c r="U391" s="31"/>
      <c r="V391" s="31"/>
      <c r="W391" s="31"/>
      <c r="X391" s="31"/>
      <c r="Y391" s="31">
        <v>25</v>
      </c>
      <c r="Z391" s="31">
        <v>1</v>
      </c>
      <c r="AA391" s="31"/>
      <c r="AB391" s="31">
        <v>25</v>
      </c>
      <c r="AC391" s="31">
        <v>1</v>
      </c>
      <c r="AD391" s="31"/>
      <c r="AE391" s="31">
        <v>25</v>
      </c>
      <c r="AF391" s="31">
        <v>1</v>
      </c>
      <c r="AG391" s="31"/>
      <c r="AH391" s="31"/>
      <c r="AI391" s="31"/>
      <c r="AJ391" s="31"/>
      <c r="AK391" s="31"/>
      <c r="AL391" s="31"/>
      <c r="AM391" s="31"/>
      <c r="AN391" s="54">
        <f t="shared" ref="AN391:AN422" si="20">SUM(J391:AM391)</f>
        <v>146</v>
      </c>
    </row>
    <row r="392" spans="2:40" ht="13.5" customHeight="1" x14ac:dyDescent="0.2">
      <c r="B392" s="23" t="s">
        <v>9</v>
      </c>
      <c r="C392" s="29">
        <v>2</v>
      </c>
      <c r="D392" s="19">
        <v>2</v>
      </c>
      <c r="E392" s="60" t="s">
        <v>35</v>
      </c>
      <c r="F392" s="11" t="s">
        <v>14</v>
      </c>
      <c r="G392" s="11" t="s">
        <v>30</v>
      </c>
      <c r="H392" s="12">
        <v>2013</v>
      </c>
      <c r="I392" s="16" t="s">
        <v>25</v>
      </c>
      <c r="J392" s="31">
        <v>10</v>
      </c>
      <c r="K392" s="31">
        <v>1</v>
      </c>
      <c r="L392" s="31"/>
      <c r="M392" s="31">
        <v>12</v>
      </c>
      <c r="N392" s="31">
        <v>1</v>
      </c>
      <c r="O392" s="31">
        <v>1</v>
      </c>
      <c r="P392" s="31"/>
      <c r="Q392" s="31"/>
      <c r="R392" s="31"/>
      <c r="S392" s="31">
        <v>25</v>
      </c>
      <c r="T392" s="31">
        <v>1</v>
      </c>
      <c r="U392" s="31"/>
      <c r="V392" s="31">
        <v>5</v>
      </c>
      <c r="W392" s="31">
        <v>1</v>
      </c>
      <c r="X392" s="31"/>
      <c r="Y392" s="31"/>
      <c r="Z392" s="31"/>
      <c r="AA392" s="31"/>
      <c r="AB392" s="31">
        <v>12</v>
      </c>
      <c r="AC392" s="31">
        <v>1</v>
      </c>
      <c r="AD392" s="31"/>
      <c r="AE392" s="31">
        <v>18</v>
      </c>
      <c r="AF392" s="31">
        <v>1</v>
      </c>
      <c r="AG392" s="31"/>
      <c r="AH392" s="31">
        <v>7</v>
      </c>
      <c r="AI392" s="31">
        <v>1</v>
      </c>
      <c r="AJ392" s="31">
        <v>1</v>
      </c>
      <c r="AK392" s="31"/>
      <c r="AL392" s="31"/>
      <c r="AM392" s="31"/>
      <c r="AN392" s="54">
        <f t="shared" si="20"/>
        <v>98</v>
      </c>
    </row>
    <row r="393" spans="2:40" ht="13.5" customHeight="1" x14ac:dyDescent="0.2">
      <c r="B393" s="23" t="s">
        <v>9</v>
      </c>
      <c r="C393" s="29">
        <v>2</v>
      </c>
      <c r="D393" s="19">
        <v>3</v>
      </c>
      <c r="E393" s="60" t="s">
        <v>121</v>
      </c>
      <c r="F393" s="11" t="s">
        <v>11</v>
      </c>
      <c r="G393" s="11" t="s">
        <v>51</v>
      </c>
      <c r="H393" s="12">
        <v>1994</v>
      </c>
      <c r="I393" s="11" t="s">
        <v>44</v>
      </c>
      <c r="J393" s="31">
        <v>15</v>
      </c>
      <c r="K393" s="31">
        <v>1</v>
      </c>
      <c r="L393" s="31"/>
      <c r="M393" s="31"/>
      <c r="N393" s="31"/>
      <c r="O393" s="31"/>
      <c r="P393" s="31">
        <v>3</v>
      </c>
      <c r="Q393" s="31">
        <v>1</v>
      </c>
      <c r="R393" s="31">
        <v>1</v>
      </c>
      <c r="S393" s="31">
        <v>4</v>
      </c>
      <c r="T393" s="31">
        <v>1</v>
      </c>
      <c r="U393" s="31"/>
      <c r="V393" s="31">
        <v>18</v>
      </c>
      <c r="W393" s="31">
        <v>1</v>
      </c>
      <c r="X393" s="31"/>
      <c r="Y393" s="31">
        <v>15</v>
      </c>
      <c r="Z393" s="31">
        <v>1</v>
      </c>
      <c r="AA393" s="31">
        <v>1</v>
      </c>
      <c r="AB393" s="31">
        <v>15</v>
      </c>
      <c r="AC393" s="31">
        <v>1</v>
      </c>
      <c r="AD393" s="31"/>
      <c r="AE393" s="31">
        <v>8</v>
      </c>
      <c r="AF393" s="31">
        <v>1</v>
      </c>
      <c r="AG393" s="31">
        <v>1</v>
      </c>
      <c r="AH393" s="31">
        <v>8</v>
      </c>
      <c r="AI393" s="31">
        <v>1</v>
      </c>
      <c r="AJ393" s="31">
        <v>1</v>
      </c>
      <c r="AK393" s="31"/>
      <c r="AL393" s="31"/>
      <c r="AM393" s="31"/>
      <c r="AN393" s="54">
        <f t="shared" si="20"/>
        <v>98</v>
      </c>
    </row>
    <row r="394" spans="2:40" ht="13.5" customHeight="1" x14ac:dyDescent="0.2">
      <c r="B394" s="23" t="s">
        <v>9</v>
      </c>
      <c r="C394" s="30">
        <v>4</v>
      </c>
      <c r="D394" s="19">
        <v>4</v>
      </c>
      <c r="E394" s="61" t="s">
        <v>253</v>
      </c>
      <c r="F394" s="16" t="s">
        <v>2</v>
      </c>
      <c r="G394" s="16" t="s">
        <v>302</v>
      </c>
      <c r="H394" s="17">
        <v>2015</v>
      </c>
      <c r="I394" s="16" t="s">
        <v>26</v>
      </c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>
        <v>12</v>
      </c>
      <c r="W394" s="31">
        <v>1</v>
      </c>
      <c r="X394" s="31"/>
      <c r="Y394" s="31">
        <v>18</v>
      </c>
      <c r="Z394" s="31">
        <v>1</v>
      </c>
      <c r="AA394" s="31"/>
      <c r="AB394" s="31">
        <v>18</v>
      </c>
      <c r="AC394" s="31">
        <v>1</v>
      </c>
      <c r="AD394" s="31"/>
      <c r="AE394" s="31">
        <v>6</v>
      </c>
      <c r="AF394" s="31">
        <v>1</v>
      </c>
      <c r="AG394" s="31"/>
      <c r="AH394" s="31">
        <v>10</v>
      </c>
      <c r="AI394" s="31">
        <v>1</v>
      </c>
      <c r="AJ394" s="31"/>
      <c r="AK394" s="31"/>
      <c r="AL394" s="31"/>
      <c r="AM394" s="31"/>
      <c r="AN394" s="22">
        <f t="shared" si="20"/>
        <v>69</v>
      </c>
    </row>
    <row r="395" spans="2:40" ht="13.5" customHeight="1" x14ac:dyDescent="0.2">
      <c r="B395" s="23" t="s">
        <v>9</v>
      </c>
      <c r="C395" s="30">
        <v>5</v>
      </c>
      <c r="D395" s="19">
        <v>5</v>
      </c>
      <c r="E395" s="15" t="s">
        <v>249</v>
      </c>
      <c r="F395" s="16" t="s">
        <v>14</v>
      </c>
      <c r="G395" s="16" t="s">
        <v>77</v>
      </c>
      <c r="H395" s="17">
        <v>2023</v>
      </c>
      <c r="I395" s="16" t="s">
        <v>18</v>
      </c>
      <c r="J395" s="31"/>
      <c r="K395" s="31"/>
      <c r="L395" s="31"/>
      <c r="M395" s="31"/>
      <c r="N395" s="31"/>
      <c r="O395" s="31"/>
      <c r="P395" s="31">
        <v>12</v>
      </c>
      <c r="Q395" s="31">
        <v>1</v>
      </c>
      <c r="R395" s="31"/>
      <c r="S395" s="31">
        <v>12</v>
      </c>
      <c r="T395" s="31">
        <v>1</v>
      </c>
      <c r="U395" s="31"/>
      <c r="V395" s="31">
        <v>8</v>
      </c>
      <c r="W395" s="31">
        <v>1</v>
      </c>
      <c r="X395" s="31"/>
      <c r="Y395" s="31">
        <v>10</v>
      </c>
      <c r="Z395" s="31">
        <v>1</v>
      </c>
      <c r="AA395" s="31">
        <v>1</v>
      </c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22">
        <f t="shared" si="20"/>
        <v>47</v>
      </c>
    </row>
    <row r="396" spans="2:40" ht="13.5" customHeight="1" x14ac:dyDescent="0.2">
      <c r="B396" s="23" t="s">
        <v>9</v>
      </c>
      <c r="C396" s="30">
        <v>6</v>
      </c>
      <c r="D396" s="19">
        <v>6</v>
      </c>
      <c r="E396" s="15" t="s">
        <v>126</v>
      </c>
      <c r="F396" s="16" t="s">
        <v>8</v>
      </c>
      <c r="G396" s="16" t="s">
        <v>32</v>
      </c>
      <c r="H396" s="17">
        <v>2015</v>
      </c>
      <c r="I396" s="16" t="s">
        <v>163</v>
      </c>
      <c r="J396" s="31"/>
      <c r="K396" s="31"/>
      <c r="L396" s="31"/>
      <c r="M396" s="31"/>
      <c r="N396" s="31"/>
      <c r="O396" s="31"/>
      <c r="P396" s="31">
        <v>25</v>
      </c>
      <c r="Q396" s="31">
        <v>1</v>
      </c>
      <c r="R396" s="31"/>
      <c r="S396" s="31">
        <v>6</v>
      </c>
      <c r="T396" s="31">
        <v>1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>
        <v>12</v>
      </c>
      <c r="AF396" s="31">
        <v>1</v>
      </c>
      <c r="AG396" s="31"/>
      <c r="AH396" s="31">
        <v>12</v>
      </c>
      <c r="AI396" s="31">
        <v>1</v>
      </c>
      <c r="AJ396" s="31">
        <v>1</v>
      </c>
      <c r="AK396" s="31"/>
      <c r="AL396" s="31"/>
      <c r="AM396" s="31"/>
      <c r="AN396" s="55">
        <f t="shared" si="20"/>
        <v>60</v>
      </c>
    </row>
    <row r="397" spans="2:40" ht="13.5" customHeight="1" x14ac:dyDescent="0.2">
      <c r="B397" s="23" t="s">
        <v>9</v>
      </c>
      <c r="C397" s="30">
        <v>7</v>
      </c>
      <c r="D397" s="19">
        <v>9</v>
      </c>
      <c r="E397" s="15" t="s">
        <v>585</v>
      </c>
      <c r="F397" s="16" t="s">
        <v>11</v>
      </c>
      <c r="G397" s="16" t="s">
        <v>162</v>
      </c>
      <c r="H397" s="17">
        <v>2012</v>
      </c>
      <c r="I397" s="16" t="s">
        <v>18</v>
      </c>
      <c r="J397" s="31"/>
      <c r="K397" s="31"/>
      <c r="L397" s="31"/>
      <c r="M397" s="31"/>
      <c r="N397" s="31"/>
      <c r="O397" s="31"/>
      <c r="P397" s="31">
        <v>10</v>
      </c>
      <c r="Q397" s="31">
        <v>1</v>
      </c>
      <c r="R397" s="31">
        <v>1</v>
      </c>
      <c r="S397" s="31"/>
      <c r="T397" s="31"/>
      <c r="U397" s="31"/>
      <c r="V397" s="31"/>
      <c r="W397" s="31"/>
      <c r="X397" s="31"/>
      <c r="Y397" s="31"/>
      <c r="Z397" s="31"/>
      <c r="AA397" s="31"/>
      <c r="AB397" s="31">
        <v>10</v>
      </c>
      <c r="AC397" s="31">
        <v>1</v>
      </c>
      <c r="AD397" s="31">
        <v>1</v>
      </c>
      <c r="AE397" s="31"/>
      <c r="AF397" s="31"/>
      <c r="AG397" s="31"/>
      <c r="AH397" s="31">
        <v>25</v>
      </c>
      <c r="AI397" s="31">
        <v>1</v>
      </c>
      <c r="AJ397" s="31"/>
      <c r="AK397" s="31"/>
      <c r="AL397" s="31"/>
      <c r="AM397" s="31"/>
      <c r="AN397" s="22">
        <f t="shared" si="20"/>
        <v>50</v>
      </c>
    </row>
    <row r="398" spans="2:40" ht="13.5" customHeight="1" x14ac:dyDescent="0.2">
      <c r="B398" s="23" t="s">
        <v>9</v>
      </c>
      <c r="C398" s="30">
        <v>8</v>
      </c>
      <c r="D398" s="19">
        <v>7</v>
      </c>
      <c r="E398" s="15" t="s">
        <v>170</v>
      </c>
      <c r="F398" s="16" t="s">
        <v>27</v>
      </c>
      <c r="G398" s="16" t="s">
        <v>28</v>
      </c>
      <c r="H398" s="17">
        <v>1998</v>
      </c>
      <c r="I398" s="16" t="s">
        <v>163</v>
      </c>
      <c r="J398" s="31"/>
      <c r="K398" s="31"/>
      <c r="L398" s="31"/>
      <c r="M398" s="31">
        <v>10</v>
      </c>
      <c r="N398" s="31">
        <v>1</v>
      </c>
      <c r="O398" s="31">
        <v>1</v>
      </c>
      <c r="P398" s="31"/>
      <c r="Q398" s="31"/>
      <c r="R398" s="31"/>
      <c r="S398" s="31">
        <v>5</v>
      </c>
      <c r="T398" s="31">
        <v>1</v>
      </c>
      <c r="U398" s="31">
        <v>1</v>
      </c>
      <c r="V398" s="31">
        <v>25</v>
      </c>
      <c r="W398" s="31">
        <v>1</v>
      </c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55">
        <f t="shared" si="20"/>
        <v>45</v>
      </c>
    </row>
    <row r="399" spans="2:40" ht="13.5" customHeight="1" x14ac:dyDescent="0.2">
      <c r="B399" s="23" t="s">
        <v>9</v>
      </c>
      <c r="C399" s="30">
        <v>9</v>
      </c>
      <c r="D399" s="19">
        <v>8</v>
      </c>
      <c r="E399" s="15" t="s">
        <v>305</v>
      </c>
      <c r="F399" s="16" t="s">
        <v>119</v>
      </c>
      <c r="G399" s="16" t="s">
        <v>306</v>
      </c>
      <c r="H399" s="17">
        <v>2011</v>
      </c>
      <c r="I399" s="16" t="s">
        <v>256</v>
      </c>
      <c r="J399" s="31"/>
      <c r="K399" s="31"/>
      <c r="L399" s="31"/>
      <c r="M399" s="31"/>
      <c r="N399" s="31"/>
      <c r="O399" s="31"/>
      <c r="P399" s="31">
        <v>18</v>
      </c>
      <c r="Q399" s="31">
        <v>1</v>
      </c>
      <c r="R399" s="31"/>
      <c r="S399" s="31">
        <v>10</v>
      </c>
      <c r="T399" s="31">
        <v>1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55">
        <f t="shared" si="20"/>
        <v>30</v>
      </c>
    </row>
    <row r="400" spans="2:40" ht="13.5" customHeight="1" x14ac:dyDescent="0.2">
      <c r="B400" s="23" t="s">
        <v>9</v>
      </c>
      <c r="C400" s="30">
        <v>10</v>
      </c>
      <c r="D400" s="19">
        <v>11</v>
      </c>
      <c r="E400" s="15" t="s">
        <v>237</v>
      </c>
      <c r="F400" s="16" t="s">
        <v>27</v>
      </c>
      <c r="G400" s="16" t="s">
        <v>28</v>
      </c>
      <c r="H400" s="17">
        <v>1998</v>
      </c>
      <c r="I400" s="16" t="s">
        <v>26</v>
      </c>
      <c r="J400" s="31"/>
      <c r="K400" s="31"/>
      <c r="L400" s="31"/>
      <c r="M400" s="31">
        <v>15</v>
      </c>
      <c r="N400" s="31">
        <v>1</v>
      </c>
      <c r="O400" s="31"/>
      <c r="P400" s="31"/>
      <c r="Q400" s="31"/>
      <c r="R400" s="31"/>
      <c r="S400" s="31"/>
      <c r="T400" s="31"/>
      <c r="U400" s="31"/>
      <c r="V400" s="31">
        <v>4</v>
      </c>
      <c r="W400" s="31">
        <v>1</v>
      </c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>
        <v>4</v>
      </c>
      <c r="AI400" s="31">
        <v>1</v>
      </c>
      <c r="AJ400" s="31"/>
      <c r="AK400" s="31"/>
      <c r="AL400" s="31"/>
      <c r="AM400" s="31"/>
      <c r="AN400" s="22">
        <f t="shared" si="20"/>
        <v>26</v>
      </c>
    </row>
    <row r="401" spans="2:40" ht="13.5" customHeight="1" x14ac:dyDescent="0.2">
      <c r="B401" s="23" t="s">
        <v>9</v>
      </c>
      <c r="C401" s="30">
        <v>11</v>
      </c>
      <c r="D401" s="19">
        <v>10</v>
      </c>
      <c r="E401" s="15" t="s">
        <v>421</v>
      </c>
      <c r="F401" s="16" t="s">
        <v>27</v>
      </c>
      <c r="G401" s="16" t="s">
        <v>28</v>
      </c>
      <c r="H401" s="17">
        <v>1994</v>
      </c>
      <c r="I401" s="16" t="s">
        <v>415</v>
      </c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>
        <v>15</v>
      </c>
      <c r="W401" s="31">
        <v>1</v>
      </c>
      <c r="X401" s="31"/>
      <c r="Y401" s="31"/>
      <c r="Z401" s="31"/>
      <c r="AA401" s="31"/>
      <c r="AB401" s="31"/>
      <c r="AC401" s="31"/>
      <c r="AD401" s="31"/>
      <c r="AE401" s="31">
        <v>5</v>
      </c>
      <c r="AF401" s="31">
        <v>1</v>
      </c>
      <c r="AG401" s="31"/>
      <c r="AH401" s="31"/>
      <c r="AI401" s="31"/>
      <c r="AJ401" s="31"/>
      <c r="AK401" s="31"/>
      <c r="AL401" s="31"/>
      <c r="AM401" s="31"/>
      <c r="AN401" s="22">
        <f t="shared" si="20"/>
        <v>22</v>
      </c>
    </row>
    <row r="402" spans="2:40" ht="13.5" customHeight="1" x14ac:dyDescent="0.2">
      <c r="B402" s="23" t="s">
        <v>9</v>
      </c>
      <c r="C402" s="30">
        <v>12</v>
      </c>
      <c r="D402" s="20">
        <v>12</v>
      </c>
      <c r="E402" s="14" t="s">
        <v>168</v>
      </c>
      <c r="F402" s="11" t="s">
        <v>11</v>
      </c>
      <c r="G402" s="11" t="s">
        <v>10</v>
      </c>
      <c r="H402" s="12">
        <v>1992</v>
      </c>
      <c r="I402" s="11" t="s">
        <v>164</v>
      </c>
      <c r="J402" s="31">
        <v>18</v>
      </c>
      <c r="K402" s="31">
        <v>1</v>
      </c>
      <c r="L402" s="31">
        <v>1</v>
      </c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55">
        <f t="shared" si="20"/>
        <v>20</v>
      </c>
    </row>
    <row r="403" spans="2:40" ht="13.5" customHeight="1" x14ac:dyDescent="0.2">
      <c r="B403" s="23" t="s">
        <v>9</v>
      </c>
      <c r="C403" s="30">
        <v>13</v>
      </c>
      <c r="D403" s="19"/>
      <c r="E403" s="15" t="s">
        <v>586</v>
      </c>
      <c r="F403" s="16" t="s">
        <v>119</v>
      </c>
      <c r="G403" s="16" t="s">
        <v>587</v>
      </c>
      <c r="H403" s="17">
        <v>2023</v>
      </c>
      <c r="I403" s="16" t="s">
        <v>516</v>
      </c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>
        <v>18</v>
      </c>
      <c r="AI403" s="31">
        <v>1</v>
      </c>
      <c r="AJ403" s="31"/>
      <c r="AK403" s="31"/>
      <c r="AL403" s="31"/>
      <c r="AM403" s="31"/>
      <c r="AN403" s="22">
        <f t="shared" si="20"/>
        <v>19</v>
      </c>
    </row>
    <row r="404" spans="2:40" ht="13.5" customHeight="1" x14ac:dyDescent="0.2">
      <c r="B404" s="23" t="s">
        <v>9</v>
      </c>
      <c r="C404" s="30">
        <v>13</v>
      </c>
      <c r="D404" s="19">
        <v>13</v>
      </c>
      <c r="E404" s="15" t="s">
        <v>372</v>
      </c>
      <c r="F404" s="16" t="s">
        <v>14</v>
      </c>
      <c r="G404" s="16" t="s">
        <v>373</v>
      </c>
      <c r="H404" s="17">
        <v>2011</v>
      </c>
      <c r="I404" s="16" t="s">
        <v>163</v>
      </c>
      <c r="J404" s="31"/>
      <c r="K404" s="31"/>
      <c r="L404" s="31"/>
      <c r="M404" s="31"/>
      <c r="N404" s="31"/>
      <c r="O404" s="31"/>
      <c r="P404" s="31"/>
      <c r="Q404" s="31"/>
      <c r="R404" s="31"/>
      <c r="S404" s="31">
        <v>18</v>
      </c>
      <c r="T404" s="31">
        <v>1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22">
        <f t="shared" si="20"/>
        <v>19</v>
      </c>
    </row>
    <row r="405" spans="2:40" ht="13.5" customHeight="1" x14ac:dyDescent="0.2">
      <c r="B405" s="23" t="s">
        <v>9</v>
      </c>
      <c r="C405" s="30">
        <v>13</v>
      </c>
      <c r="D405" s="19">
        <v>13</v>
      </c>
      <c r="E405" s="15" t="s">
        <v>235</v>
      </c>
      <c r="F405" s="16" t="s">
        <v>14</v>
      </c>
      <c r="G405" s="16" t="s">
        <v>236</v>
      </c>
      <c r="H405" s="17">
        <v>2015</v>
      </c>
      <c r="I405" s="16" t="s">
        <v>25</v>
      </c>
      <c r="J405" s="31"/>
      <c r="K405" s="31"/>
      <c r="L405" s="31"/>
      <c r="M405" s="31">
        <v>18</v>
      </c>
      <c r="N405" s="31">
        <v>1</v>
      </c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22">
        <f t="shared" si="20"/>
        <v>19</v>
      </c>
    </row>
    <row r="406" spans="2:40" ht="13.5" customHeight="1" x14ac:dyDescent="0.2">
      <c r="B406" s="23" t="s">
        <v>9</v>
      </c>
      <c r="C406" s="30">
        <v>16</v>
      </c>
      <c r="D406" s="19">
        <v>15</v>
      </c>
      <c r="E406" s="15" t="s">
        <v>573</v>
      </c>
      <c r="F406" s="16" t="s">
        <v>11</v>
      </c>
      <c r="G406" s="16" t="s">
        <v>317</v>
      </c>
      <c r="H406" s="17">
        <v>2020</v>
      </c>
      <c r="I406" s="16" t="s">
        <v>574</v>
      </c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>
        <v>15</v>
      </c>
      <c r="AF406" s="31">
        <v>1</v>
      </c>
      <c r="AG406" s="31">
        <v>1</v>
      </c>
      <c r="AH406" s="31"/>
      <c r="AI406" s="31"/>
      <c r="AJ406" s="31"/>
      <c r="AK406" s="31"/>
      <c r="AL406" s="31"/>
      <c r="AM406" s="31"/>
      <c r="AN406" s="22">
        <f t="shared" si="20"/>
        <v>17</v>
      </c>
    </row>
    <row r="407" spans="2:40" ht="13.5" customHeight="1" x14ac:dyDescent="0.2">
      <c r="B407" s="23" t="s">
        <v>9</v>
      </c>
      <c r="C407" s="30">
        <v>16</v>
      </c>
      <c r="D407" s="19">
        <v>15</v>
      </c>
      <c r="E407" s="15" t="s">
        <v>321</v>
      </c>
      <c r="F407" s="16" t="s">
        <v>11</v>
      </c>
      <c r="G407" s="16" t="s">
        <v>10</v>
      </c>
      <c r="H407" s="17"/>
      <c r="I407" s="16" t="s">
        <v>310</v>
      </c>
      <c r="J407" s="31"/>
      <c r="K407" s="31"/>
      <c r="L407" s="31"/>
      <c r="M407" s="31"/>
      <c r="N407" s="31"/>
      <c r="O407" s="31"/>
      <c r="P407" s="31"/>
      <c r="Q407" s="31"/>
      <c r="R407" s="31"/>
      <c r="S407" s="31">
        <v>15</v>
      </c>
      <c r="T407" s="31">
        <v>1</v>
      </c>
      <c r="U407" s="31">
        <v>1</v>
      </c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22">
        <f t="shared" si="20"/>
        <v>17</v>
      </c>
    </row>
    <row r="408" spans="2:40" ht="13.5" customHeight="1" x14ac:dyDescent="0.2">
      <c r="B408" s="23" t="s">
        <v>9</v>
      </c>
      <c r="C408" s="30">
        <v>18</v>
      </c>
      <c r="D408" s="19">
        <v>20</v>
      </c>
      <c r="E408" s="15" t="s">
        <v>311</v>
      </c>
      <c r="F408" s="16" t="s">
        <v>312</v>
      </c>
      <c r="G408" s="16" t="s">
        <v>313</v>
      </c>
      <c r="H408" s="17"/>
      <c r="I408" s="16" t="s">
        <v>25</v>
      </c>
      <c r="J408" s="31"/>
      <c r="K408" s="31"/>
      <c r="L408" s="31"/>
      <c r="M408" s="31"/>
      <c r="N408" s="31"/>
      <c r="O408" s="31"/>
      <c r="P408" s="31">
        <v>2</v>
      </c>
      <c r="Q408" s="31">
        <v>1</v>
      </c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>
        <v>8</v>
      </c>
      <c r="AC408" s="31">
        <v>1</v>
      </c>
      <c r="AD408" s="31"/>
      <c r="AE408" s="31"/>
      <c r="AF408" s="31"/>
      <c r="AG408" s="31"/>
      <c r="AH408" s="31">
        <v>3</v>
      </c>
      <c r="AI408" s="31">
        <v>1</v>
      </c>
      <c r="AJ408" s="31"/>
      <c r="AK408" s="31"/>
      <c r="AL408" s="31"/>
      <c r="AM408" s="31"/>
      <c r="AN408" s="22">
        <f t="shared" si="20"/>
        <v>16</v>
      </c>
    </row>
    <row r="409" spans="2:40" ht="13.5" customHeight="1" x14ac:dyDescent="0.2">
      <c r="B409" s="23" t="s">
        <v>9</v>
      </c>
      <c r="C409" s="30">
        <v>18</v>
      </c>
      <c r="D409" s="19"/>
      <c r="E409" s="15" t="s">
        <v>367</v>
      </c>
      <c r="F409" s="16" t="s">
        <v>27</v>
      </c>
      <c r="G409" s="16" t="s">
        <v>28</v>
      </c>
      <c r="H409" s="17">
        <v>1993</v>
      </c>
      <c r="I409" s="16" t="s">
        <v>26</v>
      </c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>
        <v>15</v>
      </c>
      <c r="AI409" s="31">
        <v>1</v>
      </c>
      <c r="AJ409" s="31"/>
      <c r="AK409" s="31"/>
      <c r="AL409" s="31"/>
      <c r="AM409" s="31"/>
      <c r="AN409" s="22">
        <f t="shared" si="20"/>
        <v>16</v>
      </c>
    </row>
    <row r="410" spans="2:40" ht="13.5" customHeight="1" x14ac:dyDescent="0.2">
      <c r="B410" s="23" t="s">
        <v>9</v>
      </c>
      <c r="C410" s="30">
        <v>18</v>
      </c>
      <c r="D410" s="19">
        <v>17</v>
      </c>
      <c r="E410" s="15" t="s">
        <v>76</v>
      </c>
      <c r="F410" s="16" t="s">
        <v>14</v>
      </c>
      <c r="G410" s="16" t="s">
        <v>77</v>
      </c>
      <c r="H410" s="17">
        <v>2023</v>
      </c>
      <c r="I410" s="16" t="s">
        <v>142</v>
      </c>
      <c r="J410" s="31"/>
      <c r="K410" s="31"/>
      <c r="L410" s="31"/>
      <c r="M410" s="31"/>
      <c r="N410" s="31"/>
      <c r="O410" s="31"/>
      <c r="P410" s="31">
        <v>15</v>
      </c>
      <c r="Q410" s="31">
        <v>1</v>
      </c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22">
        <f t="shared" si="20"/>
        <v>16</v>
      </c>
    </row>
    <row r="411" spans="2:40" ht="13.5" customHeight="1" x14ac:dyDescent="0.2">
      <c r="B411" s="23" t="s">
        <v>9</v>
      </c>
      <c r="C411" s="30">
        <v>18</v>
      </c>
      <c r="D411" s="20">
        <v>17</v>
      </c>
      <c r="E411" s="14" t="s">
        <v>178</v>
      </c>
      <c r="F411" s="11" t="s">
        <v>123</v>
      </c>
      <c r="G411" s="11">
        <v>3</v>
      </c>
      <c r="H411" s="12">
        <v>2018</v>
      </c>
      <c r="I411" s="11" t="s">
        <v>136</v>
      </c>
      <c r="J411" s="31">
        <v>12</v>
      </c>
      <c r="K411" s="31">
        <v>1</v>
      </c>
      <c r="L411" s="31"/>
      <c r="M411" s="31"/>
      <c r="N411" s="31"/>
      <c r="O411" s="31"/>
      <c r="P411" s="31">
        <v>1</v>
      </c>
      <c r="Q411" s="31">
        <v>1</v>
      </c>
      <c r="R411" s="31">
        <v>1</v>
      </c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22">
        <f t="shared" si="20"/>
        <v>16</v>
      </c>
    </row>
    <row r="412" spans="2:40" ht="13.5" customHeight="1" x14ac:dyDescent="0.2">
      <c r="B412" s="23" t="s">
        <v>9</v>
      </c>
      <c r="C412" s="30">
        <v>22</v>
      </c>
      <c r="D412" s="19">
        <v>19</v>
      </c>
      <c r="E412" s="15" t="s">
        <v>467</v>
      </c>
      <c r="F412" s="16" t="s">
        <v>11</v>
      </c>
      <c r="G412" s="16" t="s">
        <v>10</v>
      </c>
      <c r="H412" s="17">
        <v>2013</v>
      </c>
      <c r="I412" s="16" t="s">
        <v>307</v>
      </c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>
        <v>12</v>
      </c>
      <c r="Z412" s="31">
        <v>1</v>
      </c>
      <c r="AA412" s="31">
        <v>1</v>
      </c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22">
        <f t="shared" si="20"/>
        <v>14</v>
      </c>
    </row>
    <row r="413" spans="2:40" ht="13.5" customHeight="1" x14ac:dyDescent="0.2">
      <c r="B413" s="23" t="s">
        <v>9</v>
      </c>
      <c r="C413" s="30">
        <v>23</v>
      </c>
      <c r="D413" s="19">
        <v>20</v>
      </c>
      <c r="E413" s="15" t="s">
        <v>575</v>
      </c>
      <c r="F413" s="16" t="s">
        <v>27</v>
      </c>
      <c r="G413" s="16" t="s">
        <v>118</v>
      </c>
      <c r="H413" s="17">
        <v>1998</v>
      </c>
      <c r="I413" s="16" t="s">
        <v>163</v>
      </c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>
        <v>10</v>
      </c>
      <c r="AF413" s="31">
        <v>1</v>
      </c>
      <c r="AG413" s="31">
        <v>1</v>
      </c>
      <c r="AH413" s="31"/>
      <c r="AI413" s="31"/>
      <c r="AJ413" s="31"/>
      <c r="AK413" s="31"/>
      <c r="AL413" s="31"/>
      <c r="AM413" s="31"/>
      <c r="AN413" s="22">
        <f t="shared" si="20"/>
        <v>12</v>
      </c>
    </row>
    <row r="414" spans="2:40" ht="13.5" customHeight="1" x14ac:dyDescent="0.2">
      <c r="B414" s="23" t="s">
        <v>9</v>
      </c>
      <c r="C414" s="30">
        <v>24</v>
      </c>
      <c r="D414" s="19">
        <v>22</v>
      </c>
      <c r="E414" s="15" t="s">
        <v>428</v>
      </c>
      <c r="F414" s="16" t="s">
        <v>14</v>
      </c>
      <c r="G414" s="16" t="s">
        <v>30</v>
      </c>
      <c r="H414" s="17"/>
      <c r="I414" s="16" t="s">
        <v>18</v>
      </c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>
        <v>1</v>
      </c>
      <c r="W414" s="31">
        <v>1</v>
      </c>
      <c r="X414" s="31"/>
      <c r="Y414" s="31"/>
      <c r="Z414" s="31"/>
      <c r="AA414" s="31"/>
      <c r="AB414" s="31">
        <v>7</v>
      </c>
      <c r="AC414" s="31">
        <v>1</v>
      </c>
      <c r="AD414" s="31">
        <v>1</v>
      </c>
      <c r="AE414" s="31"/>
      <c r="AF414" s="31"/>
      <c r="AG414" s="31"/>
      <c r="AH414" s="31"/>
      <c r="AI414" s="31"/>
      <c r="AJ414" s="31"/>
      <c r="AK414" s="31"/>
      <c r="AL414" s="31"/>
      <c r="AM414" s="31"/>
      <c r="AN414" s="22">
        <f t="shared" si="20"/>
        <v>11</v>
      </c>
    </row>
    <row r="415" spans="2:40" ht="13.5" customHeight="1" x14ac:dyDescent="0.2">
      <c r="B415" s="23" t="s">
        <v>9</v>
      </c>
      <c r="C415" s="30">
        <v>24</v>
      </c>
      <c r="D415" s="19">
        <v>22</v>
      </c>
      <c r="E415" s="15" t="s">
        <v>422</v>
      </c>
      <c r="F415" s="16" t="s">
        <v>7</v>
      </c>
      <c r="G415" s="16" t="s">
        <v>365</v>
      </c>
      <c r="H415" s="17">
        <v>2016</v>
      </c>
      <c r="I415" s="16" t="s">
        <v>423</v>
      </c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>
        <v>10</v>
      </c>
      <c r="W415" s="31">
        <v>1</v>
      </c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22">
        <f t="shared" si="20"/>
        <v>11</v>
      </c>
    </row>
    <row r="416" spans="2:40" ht="13.5" customHeight="1" x14ac:dyDescent="0.2">
      <c r="B416" s="23" t="s">
        <v>9</v>
      </c>
      <c r="C416" s="30">
        <v>26</v>
      </c>
      <c r="D416" s="19">
        <v>24</v>
      </c>
      <c r="E416" s="15" t="s">
        <v>501</v>
      </c>
      <c r="F416" s="16" t="s">
        <v>11</v>
      </c>
      <c r="G416" s="16" t="s">
        <v>10</v>
      </c>
      <c r="H416" s="17">
        <v>1996</v>
      </c>
      <c r="I416" s="16" t="s">
        <v>74</v>
      </c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>
        <v>8</v>
      </c>
      <c r="Z416" s="31">
        <v>1</v>
      </c>
      <c r="AA416" s="31">
        <v>1</v>
      </c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22">
        <f t="shared" si="20"/>
        <v>10</v>
      </c>
    </row>
    <row r="417" spans="2:40" ht="13.5" customHeight="1" x14ac:dyDescent="0.2">
      <c r="B417" s="23" t="s">
        <v>9</v>
      </c>
      <c r="C417" s="30">
        <v>26</v>
      </c>
      <c r="D417" s="19">
        <v>24</v>
      </c>
      <c r="E417" s="15" t="s">
        <v>419</v>
      </c>
      <c r="F417" s="16" t="s">
        <v>14</v>
      </c>
      <c r="G417" s="16" t="s">
        <v>77</v>
      </c>
      <c r="H417" s="17">
        <v>2023</v>
      </c>
      <c r="I417" s="16" t="s">
        <v>142</v>
      </c>
      <c r="J417" s="31"/>
      <c r="K417" s="31"/>
      <c r="L417" s="31"/>
      <c r="M417" s="31"/>
      <c r="N417" s="31"/>
      <c r="O417" s="31"/>
      <c r="P417" s="31"/>
      <c r="Q417" s="31"/>
      <c r="R417" s="31"/>
      <c r="S417" s="31">
        <v>8</v>
      </c>
      <c r="T417" s="31">
        <v>1</v>
      </c>
      <c r="U417" s="31">
        <v>1</v>
      </c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22">
        <f t="shared" si="20"/>
        <v>10</v>
      </c>
    </row>
    <row r="418" spans="2:40" ht="13.5" customHeight="1" x14ac:dyDescent="0.2">
      <c r="B418" s="23" t="s">
        <v>9</v>
      </c>
      <c r="C418" s="30">
        <v>26</v>
      </c>
      <c r="D418" s="19">
        <v>24</v>
      </c>
      <c r="E418" s="15" t="s">
        <v>180</v>
      </c>
      <c r="F418" s="16" t="s">
        <v>11</v>
      </c>
      <c r="G418" s="16" t="s">
        <v>181</v>
      </c>
      <c r="H418" s="17">
        <v>1987</v>
      </c>
      <c r="I418" s="16" t="s">
        <v>65</v>
      </c>
      <c r="J418" s="31">
        <v>8</v>
      </c>
      <c r="K418" s="31">
        <v>1</v>
      </c>
      <c r="L418" s="31">
        <v>1</v>
      </c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22">
        <f t="shared" si="20"/>
        <v>10</v>
      </c>
    </row>
    <row r="419" spans="2:40" ht="13.5" customHeight="1" x14ac:dyDescent="0.2">
      <c r="B419" s="23" t="s">
        <v>9</v>
      </c>
      <c r="C419" s="30">
        <v>29</v>
      </c>
      <c r="D419" s="19">
        <v>27</v>
      </c>
      <c r="E419" s="15" t="s">
        <v>576</v>
      </c>
      <c r="F419" s="16" t="s">
        <v>119</v>
      </c>
      <c r="G419" s="16" t="s">
        <v>176</v>
      </c>
      <c r="H419" s="17">
        <v>1995</v>
      </c>
      <c r="I419" s="16" t="s">
        <v>163</v>
      </c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>
        <v>7</v>
      </c>
      <c r="AF419" s="31">
        <v>1</v>
      </c>
      <c r="AG419" s="31">
        <v>1</v>
      </c>
      <c r="AH419" s="31"/>
      <c r="AI419" s="31"/>
      <c r="AJ419" s="31"/>
      <c r="AK419" s="31"/>
      <c r="AL419" s="31"/>
      <c r="AM419" s="31"/>
      <c r="AN419" s="22">
        <f t="shared" si="20"/>
        <v>9</v>
      </c>
    </row>
    <row r="420" spans="2:40" ht="13.5" customHeight="1" x14ac:dyDescent="0.2">
      <c r="B420" s="23" t="s">
        <v>9</v>
      </c>
      <c r="C420" s="30">
        <v>29</v>
      </c>
      <c r="D420" s="19">
        <v>27</v>
      </c>
      <c r="E420" s="15" t="s">
        <v>299</v>
      </c>
      <c r="F420" s="16" t="s">
        <v>12</v>
      </c>
      <c r="G420" s="16" t="s">
        <v>300</v>
      </c>
      <c r="H420" s="17">
        <v>2011</v>
      </c>
      <c r="I420" s="16" t="s">
        <v>262</v>
      </c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>
        <v>7</v>
      </c>
      <c r="W420" s="31">
        <v>1</v>
      </c>
      <c r="X420" s="31">
        <v>1</v>
      </c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22">
        <f t="shared" si="20"/>
        <v>9</v>
      </c>
    </row>
    <row r="421" spans="2:40" ht="13.5" customHeight="1" x14ac:dyDescent="0.2">
      <c r="B421" s="23" t="s">
        <v>9</v>
      </c>
      <c r="C421" s="30">
        <v>29</v>
      </c>
      <c r="D421" s="19">
        <v>27</v>
      </c>
      <c r="E421" s="15" t="s">
        <v>171</v>
      </c>
      <c r="F421" s="16" t="s">
        <v>8</v>
      </c>
      <c r="G421" s="16" t="s">
        <v>32</v>
      </c>
      <c r="H421" s="17">
        <v>2010</v>
      </c>
      <c r="I421" s="16" t="s">
        <v>307</v>
      </c>
      <c r="J421" s="31"/>
      <c r="K421" s="31"/>
      <c r="L421" s="31"/>
      <c r="M421" s="31"/>
      <c r="N421" s="31"/>
      <c r="O421" s="31"/>
      <c r="P421" s="31">
        <v>8</v>
      </c>
      <c r="Q421" s="31">
        <v>1</v>
      </c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22">
        <f t="shared" si="20"/>
        <v>9</v>
      </c>
    </row>
    <row r="422" spans="2:40" ht="13.5" customHeight="1" x14ac:dyDescent="0.2">
      <c r="B422" s="23" t="s">
        <v>9</v>
      </c>
      <c r="C422" s="30">
        <v>32</v>
      </c>
      <c r="D422" s="19">
        <v>30</v>
      </c>
      <c r="E422" s="15" t="s">
        <v>468</v>
      </c>
      <c r="F422" s="16" t="s">
        <v>469</v>
      </c>
      <c r="G422" s="16" t="s">
        <v>470</v>
      </c>
      <c r="H422" s="17">
        <v>2023</v>
      </c>
      <c r="I422" s="16" t="s">
        <v>307</v>
      </c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>
        <v>7</v>
      </c>
      <c r="Z422" s="31">
        <v>1</v>
      </c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22">
        <f t="shared" si="20"/>
        <v>8</v>
      </c>
    </row>
    <row r="423" spans="2:40" ht="13.5" customHeight="1" x14ac:dyDescent="0.2">
      <c r="B423" s="23" t="s">
        <v>9</v>
      </c>
      <c r="C423" s="30">
        <v>32</v>
      </c>
      <c r="D423" s="19">
        <v>30</v>
      </c>
      <c r="E423" s="15" t="s">
        <v>160</v>
      </c>
      <c r="F423" s="16" t="s">
        <v>2</v>
      </c>
      <c r="G423" s="16" t="s">
        <v>161</v>
      </c>
      <c r="H423" s="17">
        <v>2009</v>
      </c>
      <c r="I423" s="16" t="s">
        <v>73</v>
      </c>
      <c r="J423" s="31">
        <v>7</v>
      </c>
      <c r="K423" s="31">
        <v>1</v>
      </c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22">
        <f t="shared" ref="AN423:AN441" si="21">SUM(J423:AM423)</f>
        <v>8</v>
      </c>
    </row>
    <row r="424" spans="2:40" ht="13.5" customHeight="1" x14ac:dyDescent="0.2">
      <c r="B424" s="23" t="s">
        <v>9</v>
      </c>
      <c r="C424" s="30">
        <v>34</v>
      </c>
      <c r="D424" s="19"/>
      <c r="E424" s="15" t="s">
        <v>108</v>
      </c>
      <c r="F424" s="16" t="s">
        <v>11</v>
      </c>
      <c r="G424" s="16" t="s">
        <v>10</v>
      </c>
      <c r="H424" s="17">
        <v>2008</v>
      </c>
      <c r="I424" s="16" t="s">
        <v>310</v>
      </c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>
        <v>6</v>
      </c>
      <c r="AI424" s="31">
        <v>1</v>
      </c>
      <c r="AJ424" s="31"/>
      <c r="AK424" s="31"/>
      <c r="AL424" s="31"/>
      <c r="AM424" s="31"/>
      <c r="AN424" s="22">
        <f t="shared" si="21"/>
        <v>7</v>
      </c>
    </row>
    <row r="425" spans="2:40" ht="13.5" customHeight="1" x14ac:dyDescent="0.2">
      <c r="B425" s="23" t="s">
        <v>9</v>
      </c>
      <c r="C425" s="30">
        <v>34</v>
      </c>
      <c r="D425" s="19">
        <v>32</v>
      </c>
      <c r="E425" s="15" t="s">
        <v>515</v>
      </c>
      <c r="F425" s="16" t="s">
        <v>119</v>
      </c>
      <c r="G425" s="16" t="s">
        <v>389</v>
      </c>
      <c r="H425" s="17">
        <v>2010</v>
      </c>
      <c r="I425" s="16" t="s">
        <v>516</v>
      </c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>
        <v>6</v>
      </c>
      <c r="AC425" s="31">
        <v>1</v>
      </c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22">
        <f t="shared" si="21"/>
        <v>7</v>
      </c>
    </row>
    <row r="426" spans="2:40" ht="13.5" customHeight="1" x14ac:dyDescent="0.2">
      <c r="B426" s="23" t="s">
        <v>9</v>
      </c>
      <c r="C426" s="30">
        <v>34</v>
      </c>
      <c r="D426" s="19">
        <v>32</v>
      </c>
      <c r="E426" s="15" t="s">
        <v>471</v>
      </c>
      <c r="F426" s="16" t="s">
        <v>11</v>
      </c>
      <c r="G426" s="16" t="s">
        <v>472</v>
      </c>
      <c r="H426" s="17">
        <v>2007</v>
      </c>
      <c r="I426" s="16" t="s">
        <v>74</v>
      </c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>
        <v>6</v>
      </c>
      <c r="Z426" s="31">
        <v>1</v>
      </c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22">
        <f t="shared" si="21"/>
        <v>7</v>
      </c>
    </row>
    <row r="427" spans="2:40" ht="13.5" customHeight="1" x14ac:dyDescent="0.2">
      <c r="B427" s="23" t="s">
        <v>9</v>
      </c>
      <c r="C427" s="30">
        <v>34</v>
      </c>
      <c r="D427" s="19">
        <v>32</v>
      </c>
      <c r="E427" s="15" t="s">
        <v>424</v>
      </c>
      <c r="F427" s="16" t="s">
        <v>8</v>
      </c>
      <c r="G427" s="16" t="s">
        <v>425</v>
      </c>
      <c r="H427" s="17">
        <v>2024</v>
      </c>
      <c r="I427" s="16" t="s">
        <v>25</v>
      </c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>
        <v>6</v>
      </c>
      <c r="W427" s="31">
        <v>1</v>
      </c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22">
        <f t="shared" si="21"/>
        <v>7</v>
      </c>
    </row>
    <row r="428" spans="2:40" ht="13.5" customHeight="1" x14ac:dyDescent="0.2">
      <c r="B428" s="23" t="s">
        <v>9</v>
      </c>
      <c r="C428" s="30">
        <v>34</v>
      </c>
      <c r="D428" s="19">
        <v>32</v>
      </c>
      <c r="E428" s="15" t="s">
        <v>308</v>
      </c>
      <c r="F428" s="16" t="s">
        <v>11</v>
      </c>
      <c r="G428" s="16" t="s">
        <v>10</v>
      </c>
      <c r="H428" s="17"/>
      <c r="I428" s="16" t="s">
        <v>164</v>
      </c>
      <c r="J428" s="31"/>
      <c r="K428" s="31"/>
      <c r="L428" s="31"/>
      <c r="M428" s="31"/>
      <c r="N428" s="31"/>
      <c r="O428" s="31"/>
      <c r="P428" s="31">
        <v>6</v>
      </c>
      <c r="Q428" s="31">
        <v>1</v>
      </c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22">
        <f t="shared" si="21"/>
        <v>7</v>
      </c>
    </row>
    <row r="429" spans="2:40" ht="13.5" customHeight="1" x14ac:dyDescent="0.2">
      <c r="B429" s="23" t="s">
        <v>9</v>
      </c>
      <c r="C429" s="30">
        <v>34</v>
      </c>
      <c r="D429" s="19">
        <v>32</v>
      </c>
      <c r="E429" s="15" t="s">
        <v>152</v>
      </c>
      <c r="F429" s="16" t="s">
        <v>11</v>
      </c>
      <c r="G429" s="16" t="s">
        <v>10</v>
      </c>
      <c r="H429" s="17">
        <v>2013</v>
      </c>
      <c r="I429" s="16" t="s">
        <v>74</v>
      </c>
      <c r="J429" s="31"/>
      <c r="K429" s="31"/>
      <c r="L429" s="31"/>
      <c r="M429" s="31"/>
      <c r="N429" s="31"/>
      <c r="O429" s="31"/>
      <c r="P429" s="31">
        <v>5</v>
      </c>
      <c r="Q429" s="31">
        <v>1</v>
      </c>
      <c r="R429" s="31">
        <v>1</v>
      </c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22">
        <f t="shared" si="21"/>
        <v>7</v>
      </c>
    </row>
    <row r="430" spans="2:40" ht="13.5" customHeight="1" x14ac:dyDescent="0.2">
      <c r="B430" s="23" t="s">
        <v>9</v>
      </c>
      <c r="C430" s="30">
        <v>40</v>
      </c>
      <c r="D430" s="19"/>
      <c r="E430" s="15" t="s">
        <v>458</v>
      </c>
      <c r="F430" s="16" t="s">
        <v>27</v>
      </c>
      <c r="G430" s="16" t="s">
        <v>28</v>
      </c>
      <c r="H430" s="17">
        <v>2010</v>
      </c>
      <c r="I430" s="16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>
        <v>5</v>
      </c>
      <c r="AI430" s="31">
        <v>1</v>
      </c>
      <c r="AJ430" s="31"/>
      <c r="AK430" s="31"/>
      <c r="AL430" s="31"/>
      <c r="AM430" s="31"/>
      <c r="AN430" s="22">
        <f t="shared" si="21"/>
        <v>6</v>
      </c>
    </row>
    <row r="431" spans="2:40" ht="13.5" customHeight="1" x14ac:dyDescent="0.2">
      <c r="B431" s="23" t="s">
        <v>9</v>
      </c>
      <c r="C431" s="30">
        <v>40</v>
      </c>
      <c r="D431" s="19">
        <v>37</v>
      </c>
      <c r="E431" s="15" t="s">
        <v>473</v>
      </c>
      <c r="F431" s="16" t="s">
        <v>8</v>
      </c>
      <c r="G431" s="16" t="s">
        <v>474</v>
      </c>
      <c r="H431" s="17">
        <v>2020</v>
      </c>
      <c r="I431" s="16" t="s">
        <v>164</v>
      </c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>
        <v>5</v>
      </c>
      <c r="Z431" s="31">
        <v>1</v>
      </c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22">
        <f t="shared" si="21"/>
        <v>6</v>
      </c>
    </row>
    <row r="432" spans="2:40" ht="13.5" customHeight="1" x14ac:dyDescent="0.2">
      <c r="B432" s="23" t="s">
        <v>9</v>
      </c>
      <c r="C432" s="30">
        <v>40</v>
      </c>
      <c r="D432" s="19">
        <v>37</v>
      </c>
      <c r="E432" s="15" t="s">
        <v>577</v>
      </c>
      <c r="F432" s="16" t="s">
        <v>11</v>
      </c>
      <c r="G432" s="16" t="s">
        <v>45</v>
      </c>
      <c r="H432" s="17">
        <v>1998</v>
      </c>
      <c r="I432" s="16" t="s">
        <v>101</v>
      </c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>
        <v>4</v>
      </c>
      <c r="AF432" s="31">
        <v>1</v>
      </c>
      <c r="AG432" s="31">
        <v>1</v>
      </c>
      <c r="AH432" s="31"/>
      <c r="AI432" s="31"/>
      <c r="AJ432" s="31"/>
      <c r="AK432" s="31"/>
      <c r="AL432" s="31"/>
      <c r="AM432" s="31"/>
      <c r="AN432" s="22">
        <f t="shared" si="21"/>
        <v>6</v>
      </c>
    </row>
    <row r="433" spans="2:40" ht="13.5" customHeight="1" x14ac:dyDescent="0.2">
      <c r="B433" s="23" t="s">
        <v>9</v>
      </c>
      <c r="C433" s="30">
        <v>40</v>
      </c>
      <c r="D433" s="19">
        <v>37</v>
      </c>
      <c r="E433" s="15" t="s">
        <v>298</v>
      </c>
      <c r="F433" s="16" t="s">
        <v>11</v>
      </c>
      <c r="G433" s="16" t="s">
        <v>10</v>
      </c>
      <c r="H433" s="17">
        <v>2008</v>
      </c>
      <c r="I433" s="16" t="s">
        <v>164</v>
      </c>
      <c r="J433" s="31"/>
      <c r="K433" s="31"/>
      <c r="L433" s="31"/>
      <c r="M433" s="31"/>
      <c r="N433" s="31"/>
      <c r="O433" s="31"/>
      <c r="P433" s="31"/>
      <c r="Q433" s="31"/>
      <c r="R433" s="31"/>
      <c r="S433" s="31">
        <v>2</v>
      </c>
      <c r="T433" s="31">
        <v>1</v>
      </c>
      <c r="U433" s="31"/>
      <c r="V433" s="31">
        <v>2</v>
      </c>
      <c r="W433" s="31">
        <v>1</v>
      </c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22">
        <f t="shared" si="21"/>
        <v>6</v>
      </c>
    </row>
    <row r="434" spans="2:40" ht="13.5" customHeight="1" x14ac:dyDescent="0.2">
      <c r="B434" s="23" t="s">
        <v>9</v>
      </c>
      <c r="C434" s="30">
        <v>40</v>
      </c>
      <c r="D434" s="19">
        <v>37</v>
      </c>
      <c r="E434" s="15" t="s">
        <v>309</v>
      </c>
      <c r="F434" s="16" t="s">
        <v>11</v>
      </c>
      <c r="G434" s="16" t="s">
        <v>10</v>
      </c>
      <c r="H434" s="17">
        <v>2001</v>
      </c>
      <c r="I434" s="16" t="s">
        <v>310</v>
      </c>
      <c r="J434" s="31"/>
      <c r="K434" s="31"/>
      <c r="L434" s="31"/>
      <c r="M434" s="31"/>
      <c r="N434" s="31"/>
      <c r="O434" s="31"/>
      <c r="P434" s="31">
        <v>4</v>
      </c>
      <c r="Q434" s="31">
        <v>1</v>
      </c>
      <c r="R434" s="31">
        <v>1</v>
      </c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22">
        <f t="shared" si="21"/>
        <v>6</v>
      </c>
    </row>
    <row r="435" spans="2:40" ht="13.5" customHeight="1" x14ac:dyDescent="0.2">
      <c r="B435" s="23" t="s">
        <v>9</v>
      </c>
      <c r="C435" s="30">
        <v>45</v>
      </c>
      <c r="D435" s="19">
        <v>40</v>
      </c>
      <c r="E435" s="15" t="s">
        <v>426</v>
      </c>
      <c r="F435" s="16" t="s">
        <v>2</v>
      </c>
      <c r="G435" s="16" t="s">
        <v>19</v>
      </c>
      <c r="H435" s="17">
        <v>1985</v>
      </c>
      <c r="I435" s="16" t="s">
        <v>427</v>
      </c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>
        <v>3</v>
      </c>
      <c r="W435" s="31">
        <v>1</v>
      </c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22">
        <f t="shared" si="21"/>
        <v>4</v>
      </c>
    </row>
    <row r="436" spans="2:40" ht="13.5" customHeight="1" x14ac:dyDescent="0.2">
      <c r="B436" s="23" t="s">
        <v>9</v>
      </c>
      <c r="C436" s="30">
        <v>45</v>
      </c>
      <c r="D436" s="19">
        <v>40</v>
      </c>
      <c r="E436" s="15" t="s">
        <v>374</v>
      </c>
      <c r="F436" s="16" t="s">
        <v>27</v>
      </c>
      <c r="G436" s="16" t="s">
        <v>28</v>
      </c>
      <c r="H436" s="17">
        <v>1994</v>
      </c>
      <c r="I436" s="16" t="s">
        <v>163</v>
      </c>
      <c r="J436" s="31"/>
      <c r="K436" s="31"/>
      <c r="L436" s="31"/>
      <c r="M436" s="31"/>
      <c r="N436" s="31"/>
      <c r="O436" s="31"/>
      <c r="P436" s="31"/>
      <c r="Q436" s="31"/>
      <c r="R436" s="31"/>
      <c r="S436" s="31">
        <v>3</v>
      </c>
      <c r="T436" s="31">
        <v>1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22">
        <f t="shared" si="21"/>
        <v>4</v>
      </c>
    </row>
    <row r="437" spans="2:40" ht="13.5" customHeight="1" x14ac:dyDescent="0.2">
      <c r="B437" s="23" t="s">
        <v>9</v>
      </c>
      <c r="C437" s="30">
        <v>47</v>
      </c>
      <c r="D437" s="19">
        <v>42</v>
      </c>
      <c r="E437" s="15" t="s">
        <v>363</v>
      </c>
      <c r="F437" s="16" t="s">
        <v>27</v>
      </c>
      <c r="G437" s="16" t="s">
        <v>28</v>
      </c>
      <c r="H437" s="17">
        <v>2010</v>
      </c>
      <c r="I437" s="16" t="s">
        <v>163</v>
      </c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>
        <v>2</v>
      </c>
      <c r="AF437" s="31">
        <v>1</v>
      </c>
      <c r="AG437" s="31"/>
      <c r="AH437" s="31"/>
      <c r="AI437" s="31"/>
      <c r="AJ437" s="31"/>
      <c r="AK437" s="31"/>
      <c r="AL437" s="31"/>
      <c r="AM437" s="31"/>
      <c r="AN437" s="22">
        <f t="shared" si="21"/>
        <v>3</v>
      </c>
    </row>
    <row r="438" spans="2:40" ht="13.5" customHeight="1" x14ac:dyDescent="0.2">
      <c r="B438" s="23" t="s">
        <v>9</v>
      </c>
      <c r="C438" s="30">
        <v>48</v>
      </c>
      <c r="D438" s="19">
        <v>43</v>
      </c>
      <c r="E438" s="15" t="s">
        <v>375</v>
      </c>
      <c r="F438" s="16" t="s">
        <v>376</v>
      </c>
      <c r="G438" s="16"/>
      <c r="H438" s="17"/>
      <c r="I438" s="16" t="s">
        <v>25</v>
      </c>
      <c r="J438" s="31"/>
      <c r="K438" s="31"/>
      <c r="L438" s="31"/>
      <c r="M438" s="31"/>
      <c r="N438" s="31"/>
      <c r="O438" s="31"/>
      <c r="P438" s="31"/>
      <c r="Q438" s="31"/>
      <c r="R438" s="31"/>
      <c r="S438" s="31">
        <v>1</v>
      </c>
      <c r="T438" s="31">
        <v>1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22">
        <f t="shared" si="21"/>
        <v>2</v>
      </c>
    </row>
    <row r="439" spans="2:40" ht="13.5" customHeight="1" x14ac:dyDescent="0.2">
      <c r="B439" s="23" t="s">
        <v>9</v>
      </c>
      <c r="C439" s="30"/>
      <c r="D439" s="19"/>
      <c r="E439" s="15"/>
      <c r="F439" s="16"/>
      <c r="G439" s="16"/>
      <c r="H439" s="17"/>
      <c r="I439" s="16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22">
        <f t="shared" si="21"/>
        <v>0</v>
      </c>
    </row>
    <row r="440" spans="2:40" ht="13.5" customHeight="1" x14ac:dyDescent="0.2">
      <c r="B440" s="23" t="s">
        <v>9</v>
      </c>
      <c r="C440" s="30"/>
      <c r="D440" s="19"/>
      <c r="E440" s="14"/>
      <c r="F440" s="11"/>
      <c r="G440" s="11"/>
      <c r="H440" s="12"/>
      <c r="I440" s="1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22">
        <f t="shared" si="21"/>
        <v>0</v>
      </c>
    </row>
    <row r="441" spans="2:40" ht="13.5" customHeight="1" x14ac:dyDescent="0.2">
      <c r="B441" s="23" t="s">
        <v>9</v>
      </c>
      <c r="C441" s="30"/>
      <c r="D441" s="19"/>
      <c r="E441" s="14"/>
      <c r="F441" s="11"/>
      <c r="G441" s="11"/>
      <c r="H441" s="12"/>
      <c r="I441" s="1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22">
        <f t="shared" si="21"/>
        <v>0</v>
      </c>
    </row>
    <row r="442" spans="2:40" ht="13.5" customHeight="1" thickBot="1" x14ac:dyDescent="0.25">
      <c r="B442" s="8"/>
      <c r="H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3"/>
    </row>
    <row r="443" spans="2:40" ht="13.5" customHeight="1" x14ac:dyDescent="0.2">
      <c r="B443" s="24" t="s">
        <v>60</v>
      </c>
      <c r="C443" s="25" t="s">
        <v>17</v>
      </c>
      <c r="D443" s="26" t="s">
        <v>31</v>
      </c>
      <c r="E443" s="27" t="s">
        <v>0</v>
      </c>
      <c r="F443" s="27" t="s">
        <v>3</v>
      </c>
      <c r="G443" s="27" t="s">
        <v>1</v>
      </c>
      <c r="H443" s="25" t="s">
        <v>4</v>
      </c>
      <c r="I443" s="27" t="s">
        <v>5</v>
      </c>
      <c r="J443" s="25">
        <v>1</v>
      </c>
      <c r="K443" s="25" t="s">
        <v>42</v>
      </c>
      <c r="L443" s="25" t="s">
        <v>43</v>
      </c>
      <c r="M443" s="28">
        <v>2</v>
      </c>
      <c r="N443" s="28" t="s">
        <v>42</v>
      </c>
      <c r="O443" s="28" t="s">
        <v>43</v>
      </c>
      <c r="P443" s="25">
        <v>3</v>
      </c>
      <c r="Q443" s="25" t="s">
        <v>42</v>
      </c>
      <c r="R443" s="25" t="s">
        <v>43</v>
      </c>
      <c r="S443" s="28">
        <v>4</v>
      </c>
      <c r="T443" s="28" t="s">
        <v>42</v>
      </c>
      <c r="U443" s="28" t="s">
        <v>43</v>
      </c>
      <c r="V443" s="25">
        <v>5</v>
      </c>
      <c r="W443" s="25" t="s">
        <v>42</v>
      </c>
      <c r="X443" s="25" t="s">
        <v>43</v>
      </c>
      <c r="Y443" s="28">
        <v>6</v>
      </c>
      <c r="Z443" s="28" t="s">
        <v>42</v>
      </c>
      <c r="AA443" s="28" t="s">
        <v>43</v>
      </c>
      <c r="AB443" s="58">
        <v>7</v>
      </c>
      <c r="AC443" s="58" t="s">
        <v>42</v>
      </c>
      <c r="AD443" s="58" t="s">
        <v>43</v>
      </c>
      <c r="AE443" s="28">
        <v>8</v>
      </c>
      <c r="AF443" s="28" t="s">
        <v>42</v>
      </c>
      <c r="AG443" s="28" t="s">
        <v>43</v>
      </c>
      <c r="AH443" s="58">
        <v>9</v>
      </c>
      <c r="AI443" s="58" t="s">
        <v>42</v>
      </c>
      <c r="AJ443" s="58" t="s">
        <v>43</v>
      </c>
      <c r="AK443" s="28"/>
      <c r="AL443" s="28"/>
      <c r="AM443" s="28"/>
      <c r="AN443" s="57" t="s">
        <v>16</v>
      </c>
    </row>
    <row r="444" spans="2:40" ht="13.5" customHeight="1" x14ac:dyDescent="0.2">
      <c r="B444" s="23" t="s">
        <v>177</v>
      </c>
      <c r="C444" s="29">
        <v>1</v>
      </c>
      <c r="D444" s="19">
        <v>1</v>
      </c>
      <c r="E444" s="60" t="s">
        <v>165</v>
      </c>
      <c r="F444" s="11" t="s">
        <v>166</v>
      </c>
      <c r="G444" s="11" t="s">
        <v>167</v>
      </c>
      <c r="H444" s="12">
        <v>2019</v>
      </c>
      <c r="I444" s="11" t="s">
        <v>172</v>
      </c>
      <c r="J444" s="31">
        <v>15</v>
      </c>
      <c r="K444" s="31">
        <v>1</v>
      </c>
      <c r="L444" s="31"/>
      <c r="M444" s="31">
        <v>18</v>
      </c>
      <c r="N444" s="31">
        <v>1</v>
      </c>
      <c r="O444" s="31"/>
      <c r="P444" s="31">
        <v>18</v>
      </c>
      <c r="Q444" s="31">
        <v>1</v>
      </c>
      <c r="R444" s="31"/>
      <c r="S444" s="31">
        <v>12</v>
      </c>
      <c r="T444" s="31">
        <v>1</v>
      </c>
      <c r="U444" s="31">
        <v>1</v>
      </c>
      <c r="V444" s="31">
        <v>25</v>
      </c>
      <c r="W444" s="31">
        <v>1</v>
      </c>
      <c r="X444" s="31"/>
      <c r="Y444" s="31">
        <v>10</v>
      </c>
      <c r="Z444" s="31">
        <v>1</v>
      </c>
      <c r="AA444" s="31"/>
      <c r="AB444" s="31">
        <v>6</v>
      </c>
      <c r="AC444" s="31">
        <v>1</v>
      </c>
      <c r="AD444" s="31">
        <v>1</v>
      </c>
      <c r="AE444" s="31">
        <v>15</v>
      </c>
      <c r="AF444" s="31">
        <v>1</v>
      </c>
      <c r="AG444" s="31">
        <v>1</v>
      </c>
      <c r="AH444" s="31">
        <v>6</v>
      </c>
      <c r="AI444" s="31">
        <v>1</v>
      </c>
      <c r="AJ444" s="31"/>
      <c r="AK444" s="31"/>
      <c r="AL444" s="31"/>
      <c r="AM444" s="31"/>
      <c r="AN444" s="54">
        <f t="shared" ref="AN444:AN487" si="22">SUM(J444:AM444)</f>
        <v>137</v>
      </c>
    </row>
    <row r="445" spans="2:40" ht="13.5" customHeight="1" x14ac:dyDescent="0.2">
      <c r="B445" s="23" t="s">
        <v>9</v>
      </c>
      <c r="C445" s="29">
        <v>2</v>
      </c>
      <c r="D445" s="19">
        <v>2</v>
      </c>
      <c r="E445" s="61" t="s">
        <v>154</v>
      </c>
      <c r="F445" s="16" t="s">
        <v>56</v>
      </c>
      <c r="G445" s="16" t="s">
        <v>57</v>
      </c>
      <c r="H445" s="17">
        <v>1991</v>
      </c>
      <c r="I445" s="16" t="s">
        <v>18</v>
      </c>
      <c r="J445" s="31">
        <v>8</v>
      </c>
      <c r="K445" s="31">
        <v>1</v>
      </c>
      <c r="L445" s="31"/>
      <c r="M445" s="31">
        <v>12</v>
      </c>
      <c r="N445" s="31">
        <v>1</v>
      </c>
      <c r="O445" s="31"/>
      <c r="P445" s="31">
        <v>10</v>
      </c>
      <c r="Q445" s="31">
        <v>1</v>
      </c>
      <c r="R445" s="31">
        <v>1</v>
      </c>
      <c r="S445" s="31">
        <v>25</v>
      </c>
      <c r="T445" s="31">
        <v>1</v>
      </c>
      <c r="U445" s="31"/>
      <c r="V445" s="31">
        <v>12</v>
      </c>
      <c r="W445" s="31">
        <v>1</v>
      </c>
      <c r="X445" s="31"/>
      <c r="Y445" s="31">
        <v>4</v>
      </c>
      <c r="Z445" s="31">
        <v>1</v>
      </c>
      <c r="AA445" s="31"/>
      <c r="AB445" s="31">
        <v>15</v>
      </c>
      <c r="AC445" s="31">
        <v>1</v>
      </c>
      <c r="AD445" s="31"/>
      <c r="AE445" s="31">
        <v>8</v>
      </c>
      <c r="AF445" s="31">
        <v>1</v>
      </c>
      <c r="AG445" s="31"/>
      <c r="AH445" s="31">
        <v>12</v>
      </c>
      <c r="AI445" s="31">
        <v>1</v>
      </c>
      <c r="AJ445" s="31"/>
      <c r="AK445" s="31"/>
      <c r="AL445" s="31"/>
      <c r="AM445" s="31"/>
      <c r="AN445" s="54">
        <f t="shared" si="22"/>
        <v>116</v>
      </c>
    </row>
    <row r="446" spans="2:40" ht="13.5" customHeight="1" x14ac:dyDescent="0.2">
      <c r="B446" s="23" t="s">
        <v>9</v>
      </c>
      <c r="C446" s="29">
        <v>3</v>
      </c>
      <c r="D446" s="19">
        <v>3</v>
      </c>
      <c r="E446" s="61" t="s">
        <v>371</v>
      </c>
      <c r="F446" s="16" t="s">
        <v>14</v>
      </c>
      <c r="G446" s="16" t="s">
        <v>30</v>
      </c>
      <c r="H446" s="17"/>
      <c r="I446" s="16" t="s">
        <v>18</v>
      </c>
      <c r="J446" s="31"/>
      <c r="K446" s="31"/>
      <c r="L446" s="31"/>
      <c r="M446" s="31">
        <v>15</v>
      </c>
      <c r="N446" s="31">
        <v>1</v>
      </c>
      <c r="O446" s="31">
        <v>1</v>
      </c>
      <c r="P446" s="31">
        <v>15</v>
      </c>
      <c r="Q446" s="31">
        <v>1</v>
      </c>
      <c r="R446" s="31"/>
      <c r="S446" s="31">
        <v>10</v>
      </c>
      <c r="T446" s="31">
        <v>1</v>
      </c>
      <c r="U446" s="31"/>
      <c r="V446" s="31"/>
      <c r="W446" s="31"/>
      <c r="X446" s="31"/>
      <c r="Y446" s="31">
        <v>8</v>
      </c>
      <c r="Z446" s="31">
        <v>1</v>
      </c>
      <c r="AA446" s="31">
        <v>1</v>
      </c>
      <c r="AB446" s="31"/>
      <c r="AC446" s="31"/>
      <c r="AD446" s="31"/>
      <c r="AE446" s="31">
        <v>12</v>
      </c>
      <c r="AF446" s="31">
        <v>1</v>
      </c>
      <c r="AG446" s="31">
        <v>1</v>
      </c>
      <c r="AH446" s="31">
        <v>10</v>
      </c>
      <c r="AI446" s="31">
        <v>1</v>
      </c>
      <c r="AJ446" s="31"/>
      <c r="AK446" s="31"/>
      <c r="AL446" s="31"/>
      <c r="AM446" s="31"/>
      <c r="AN446" s="54">
        <f t="shared" si="22"/>
        <v>79</v>
      </c>
    </row>
    <row r="447" spans="2:40" ht="13.5" customHeight="1" x14ac:dyDescent="0.2">
      <c r="B447" s="23" t="s">
        <v>9</v>
      </c>
      <c r="C447" s="30">
        <v>4</v>
      </c>
      <c r="D447" s="19">
        <v>5</v>
      </c>
      <c r="E447" s="61" t="s">
        <v>59</v>
      </c>
      <c r="F447" s="16" t="s">
        <v>12</v>
      </c>
      <c r="G447" s="16" t="s">
        <v>47</v>
      </c>
      <c r="H447" s="17">
        <v>2018</v>
      </c>
      <c r="I447" s="16" t="s">
        <v>25</v>
      </c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>
        <v>25</v>
      </c>
      <c r="AC447" s="31">
        <v>1</v>
      </c>
      <c r="AD447" s="31">
        <v>1</v>
      </c>
      <c r="AE447" s="31">
        <v>25</v>
      </c>
      <c r="AF447" s="31">
        <v>1</v>
      </c>
      <c r="AG447" s="31">
        <v>1</v>
      </c>
      <c r="AH447" s="31">
        <v>15</v>
      </c>
      <c r="AI447" s="31">
        <v>1</v>
      </c>
      <c r="AJ447" s="31"/>
      <c r="AK447" s="31"/>
      <c r="AL447" s="31"/>
      <c r="AM447" s="31"/>
      <c r="AN447" s="22">
        <f t="shared" si="22"/>
        <v>70</v>
      </c>
    </row>
    <row r="448" spans="2:40" ht="13.5" customHeight="1" x14ac:dyDescent="0.2">
      <c r="B448" s="23" t="s">
        <v>9</v>
      </c>
      <c r="C448" s="30">
        <v>5</v>
      </c>
      <c r="D448" s="19">
        <v>4</v>
      </c>
      <c r="E448" s="15" t="s">
        <v>298</v>
      </c>
      <c r="F448" s="16" t="s">
        <v>11</v>
      </c>
      <c r="G448" s="16" t="s">
        <v>10</v>
      </c>
      <c r="H448" s="17">
        <v>2008</v>
      </c>
      <c r="I448" s="16" t="s">
        <v>18</v>
      </c>
      <c r="J448" s="31"/>
      <c r="K448" s="31"/>
      <c r="L448" s="31"/>
      <c r="M448" s="31"/>
      <c r="N448" s="31"/>
      <c r="O448" s="31"/>
      <c r="P448" s="31">
        <v>25</v>
      </c>
      <c r="Q448" s="31">
        <v>1</v>
      </c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>
        <v>12</v>
      </c>
      <c r="AC448" s="31">
        <v>1</v>
      </c>
      <c r="AD448" s="31"/>
      <c r="AE448" s="31">
        <v>18</v>
      </c>
      <c r="AF448" s="31">
        <v>1</v>
      </c>
      <c r="AG448" s="31"/>
      <c r="AH448" s="31"/>
      <c r="AI448" s="31"/>
      <c r="AJ448" s="31"/>
      <c r="AK448" s="31"/>
      <c r="AL448" s="31"/>
      <c r="AM448" s="31"/>
      <c r="AN448" s="22">
        <f t="shared" si="22"/>
        <v>58</v>
      </c>
    </row>
    <row r="449" spans="2:40" ht="13.5" customHeight="1" x14ac:dyDescent="0.2">
      <c r="B449" s="23" t="s">
        <v>9</v>
      </c>
      <c r="C449" s="30">
        <v>6</v>
      </c>
      <c r="D449" s="19">
        <v>8</v>
      </c>
      <c r="E449" s="15" t="s">
        <v>363</v>
      </c>
      <c r="F449" s="16" t="s">
        <v>27</v>
      </c>
      <c r="G449" s="16" t="s">
        <v>28</v>
      </c>
      <c r="H449" s="17">
        <v>2010</v>
      </c>
      <c r="I449" s="16" t="s">
        <v>163</v>
      </c>
      <c r="J449" s="31"/>
      <c r="K449" s="31"/>
      <c r="L449" s="31"/>
      <c r="M449" s="31"/>
      <c r="N449" s="31"/>
      <c r="O449" s="31"/>
      <c r="P449" s="31"/>
      <c r="Q449" s="31"/>
      <c r="R449" s="31"/>
      <c r="S449" s="31">
        <v>6</v>
      </c>
      <c r="T449" s="31">
        <v>1</v>
      </c>
      <c r="U449" s="31">
        <v>1</v>
      </c>
      <c r="V449" s="31"/>
      <c r="W449" s="31"/>
      <c r="X449" s="31"/>
      <c r="Y449" s="31">
        <v>25</v>
      </c>
      <c r="Z449" s="31">
        <v>1</v>
      </c>
      <c r="AA449" s="31"/>
      <c r="AB449" s="31"/>
      <c r="AC449" s="31"/>
      <c r="AD449" s="31"/>
      <c r="AE449" s="31"/>
      <c r="AF449" s="31"/>
      <c r="AG449" s="31"/>
      <c r="AH449" s="31">
        <v>18</v>
      </c>
      <c r="AI449" s="31">
        <v>1</v>
      </c>
      <c r="AJ449" s="31"/>
      <c r="AK449" s="31"/>
      <c r="AL449" s="31"/>
      <c r="AM449" s="31"/>
      <c r="AN449" s="22">
        <f t="shared" si="22"/>
        <v>53</v>
      </c>
    </row>
    <row r="450" spans="2:40" ht="13.5" customHeight="1" x14ac:dyDescent="0.2">
      <c r="B450" s="23" t="s">
        <v>9</v>
      </c>
      <c r="C450" s="30">
        <v>7</v>
      </c>
      <c r="D450" s="20">
        <v>6</v>
      </c>
      <c r="E450" s="14" t="s">
        <v>171</v>
      </c>
      <c r="F450" s="11" t="s">
        <v>8</v>
      </c>
      <c r="G450" s="11" t="s">
        <v>32</v>
      </c>
      <c r="H450" s="12">
        <v>2010</v>
      </c>
      <c r="I450" s="16" t="s">
        <v>205</v>
      </c>
      <c r="J450" s="31">
        <v>18</v>
      </c>
      <c r="K450" s="31">
        <v>1</v>
      </c>
      <c r="L450" s="31"/>
      <c r="M450" s="31"/>
      <c r="N450" s="31"/>
      <c r="O450" s="31"/>
      <c r="P450" s="31"/>
      <c r="Q450" s="31"/>
      <c r="R450" s="31"/>
      <c r="S450" s="31">
        <v>18</v>
      </c>
      <c r="T450" s="31">
        <v>1</v>
      </c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55">
        <f t="shared" si="22"/>
        <v>38</v>
      </c>
    </row>
    <row r="451" spans="2:40" ht="13.5" customHeight="1" x14ac:dyDescent="0.2">
      <c r="B451" s="23" t="s">
        <v>9</v>
      </c>
      <c r="C451" s="30">
        <v>8</v>
      </c>
      <c r="D451" s="19">
        <v>7</v>
      </c>
      <c r="E451" s="15" t="s">
        <v>180</v>
      </c>
      <c r="F451" s="16" t="s">
        <v>11</v>
      </c>
      <c r="G451" s="16" t="s">
        <v>181</v>
      </c>
      <c r="H451" s="17">
        <v>1987</v>
      </c>
      <c r="I451" s="16" t="s">
        <v>65</v>
      </c>
      <c r="J451" s="31"/>
      <c r="K451" s="31"/>
      <c r="L451" s="31"/>
      <c r="M451" s="31">
        <v>25</v>
      </c>
      <c r="N451" s="31">
        <v>1</v>
      </c>
      <c r="O451" s="31"/>
      <c r="P451" s="31"/>
      <c r="Q451" s="31"/>
      <c r="R451" s="31"/>
      <c r="S451" s="31">
        <v>8</v>
      </c>
      <c r="T451" s="31">
        <v>1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55">
        <f t="shared" si="22"/>
        <v>35</v>
      </c>
    </row>
    <row r="452" spans="2:40" ht="13.5" customHeight="1" x14ac:dyDescent="0.2">
      <c r="B452" s="23" t="s">
        <v>9</v>
      </c>
      <c r="C452" s="30">
        <v>9</v>
      </c>
      <c r="D452" s="19">
        <v>26</v>
      </c>
      <c r="E452" s="15" t="s">
        <v>578</v>
      </c>
      <c r="F452" s="16" t="s">
        <v>14</v>
      </c>
      <c r="G452" s="16" t="s">
        <v>24</v>
      </c>
      <c r="H452" s="17">
        <v>2014</v>
      </c>
      <c r="I452" s="16" t="s">
        <v>25</v>
      </c>
      <c r="J452" s="31">
        <v>7</v>
      </c>
      <c r="K452" s="31">
        <v>1</v>
      </c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>
        <v>25</v>
      </c>
      <c r="AI452" s="31">
        <v>1</v>
      </c>
      <c r="AJ452" s="31"/>
      <c r="AK452" s="31"/>
      <c r="AL452" s="31"/>
      <c r="AM452" s="31"/>
      <c r="AN452" s="22">
        <f t="shared" si="22"/>
        <v>34</v>
      </c>
    </row>
    <row r="453" spans="2:40" ht="13.5" customHeight="1" x14ac:dyDescent="0.2">
      <c r="B453" s="23" t="s">
        <v>9</v>
      </c>
      <c r="C453" s="30">
        <v>10</v>
      </c>
      <c r="D453" s="19">
        <v>9</v>
      </c>
      <c r="E453" s="15" t="s">
        <v>311</v>
      </c>
      <c r="F453" s="16" t="s">
        <v>312</v>
      </c>
      <c r="G453" s="16" t="s">
        <v>313</v>
      </c>
      <c r="H453" s="17">
        <v>1992</v>
      </c>
      <c r="I453" s="16" t="s">
        <v>25</v>
      </c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>
        <v>15</v>
      </c>
      <c r="W453" s="31">
        <v>1</v>
      </c>
      <c r="X453" s="31">
        <v>1</v>
      </c>
      <c r="Y453" s="31">
        <v>15</v>
      </c>
      <c r="Z453" s="31">
        <v>1</v>
      </c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22">
        <f t="shared" si="22"/>
        <v>33</v>
      </c>
    </row>
    <row r="454" spans="2:40" ht="13.5" customHeight="1" x14ac:dyDescent="0.2">
      <c r="B454" s="23" t="s">
        <v>9</v>
      </c>
      <c r="C454" s="30">
        <v>11</v>
      </c>
      <c r="D454" s="19">
        <v>10</v>
      </c>
      <c r="E454" s="15" t="s">
        <v>505</v>
      </c>
      <c r="F454" s="16" t="s">
        <v>109</v>
      </c>
      <c r="G454" s="16" t="s">
        <v>506</v>
      </c>
      <c r="H454" s="17">
        <v>2019</v>
      </c>
      <c r="I454" s="16" t="s">
        <v>101</v>
      </c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>
        <v>18</v>
      </c>
      <c r="AC454" s="31">
        <v>1</v>
      </c>
      <c r="AD454" s="31">
        <v>1</v>
      </c>
      <c r="AE454" s="31">
        <v>10</v>
      </c>
      <c r="AF454" s="31">
        <v>1</v>
      </c>
      <c r="AG454" s="31"/>
      <c r="AH454" s="31"/>
      <c r="AI454" s="31"/>
      <c r="AJ454" s="31"/>
      <c r="AK454" s="31"/>
      <c r="AL454" s="31"/>
      <c r="AM454" s="31"/>
      <c r="AN454" s="22">
        <f t="shared" si="22"/>
        <v>31</v>
      </c>
    </row>
    <row r="455" spans="2:40" ht="13.5" customHeight="1" x14ac:dyDescent="0.2">
      <c r="B455" s="23" t="s">
        <v>9</v>
      </c>
      <c r="C455" s="30">
        <v>12</v>
      </c>
      <c r="D455" s="19">
        <v>11</v>
      </c>
      <c r="E455" s="14" t="s">
        <v>170</v>
      </c>
      <c r="F455" s="11" t="s">
        <v>27</v>
      </c>
      <c r="G455" s="11" t="s">
        <v>28</v>
      </c>
      <c r="H455" s="12">
        <v>1998</v>
      </c>
      <c r="I455" s="11" t="s">
        <v>163</v>
      </c>
      <c r="J455" s="31">
        <v>25</v>
      </c>
      <c r="K455" s="31">
        <v>1</v>
      </c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55">
        <f t="shared" si="22"/>
        <v>26</v>
      </c>
    </row>
    <row r="456" spans="2:40" ht="13.5" customHeight="1" x14ac:dyDescent="0.2">
      <c r="B456" s="23" t="s">
        <v>9</v>
      </c>
      <c r="C456" s="30">
        <v>13</v>
      </c>
      <c r="D456" s="19">
        <v>12</v>
      </c>
      <c r="E456" s="15" t="s">
        <v>502</v>
      </c>
      <c r="F456" s="16" t="s">
        <v>8</v>
      </c>
      <c r="G456" s="16" t="s">
        <v>32</v>
      </c>
      <c r="H456" s="17">
        <v>2024</v>
      </c>
      <c r="I456" s="16" t="s">
        <v>74</v>
      </c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>
        <v>18</v>
      </c>
      <c r="Z456" s="31">
        <v>1</v>
      </c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22">
        <f t="shared" si="22"/>
        <v>19</v>
      </c>
    </row>
    <row r="457" spans="2:40" ht="13.5" customHeight="1" x14ac:dyDescent="0.2">
      <c r="B457" s="23" t="s">
        <v>9</v>
      </c>
      <c r="C457" s="30">
        <v>13</v>
      </c>
      <c r="D457" s="19">
        <v>12</v>
      </c>
      <c r="E457" s="15" t="s">
        <v>240</v>
      </c>
      <c r="F457" s="16" t="s">
        <v>241</v>
      </c>
      <c r="G457" s="16" t="s">
        <v>242</v>
      </c>
      <c r="H457" s="17">
        <v>2002</v>
      </c>
      <c r="I457" s="16" t="s">
        <v>136</v>
      </c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>
        <v>18</v>
      </c>
      <c r="W457" s="31">
        <v>1</v>
      </c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22">
        <f t="shared" si="22"/>
        <v>19</v>
      </c>
    </row>
    <row r="458" spans="2:40" ht="13.5" customHeight="1" x14ac:dyDescent="0.2">
      <c r="B458" s="23" t="s">
        <v>9</v>
      </c>
      <c r="C458" s="30">
        <v>15</v>
      </c>
      <c r="D458" s="19">
        <v>14</v>
      </c>
      <c r="E458" s="15" t="s">
        <v>321</v>
      </c>
      <c r="F458" s="16" t="s">
        <v>11</v>
      </c>
      <c r="G458" s="16" t="s">
        <v>51</v>
      </c>
      <c r="H458" s="17"/>
      <c r="I458" s="16" t="s">
        <v>310</v>
      </c>
      <c r="J458" s="31"/>
      <c r="K458" s="31"/>
      <c r="L458" s="31"/>
      <c r="M458" s="31"/>
      <c r="N458" s="31"/>
      <c r="O458" s="31"/>
      <c r="P458" s="31"/>
      <c r="Q458" s="31"/>
      <c r="R458" s="31"/>
      <c r="S458" s="31">
        <v>15</v>
      </c>
      <c r="T458" s="31">
        <v>1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22">
        <f t="shared" si="22"/>
        <v>16</v>
      </c>
    </row>
    <row r="459" spans="2:40" ht="13.5" customHeight="1" x14ac:dyDescent="0.2">
      <c r="B459" s="23" t="s">
        <v>9</v>
      </c>
      <c r="C459" s="30">
        <v>16</v>
      </c>
      <c r="D459" s="19">
        <v>15</v>
      </c>
      <c r="E459" s="15" t="s">
        <v>374</v>
      </c>
      <c r="F459" s="16" t="s">
        <v>27</v>
      </c>
      <c r="G459" s="16" t="s">
        <v>28</v>
      </c>
      <c r="H459" s="17">
        <v>1994</v>
      </c>
      <c r="I459" s="16" t="s">
        <v>163</v>
      </c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>
        <v>12</v>
      </c>
      <c r="Z459" s="31">
        <v>1</v>
      </c>
      <c r="AA459" s="31">
        <v>1</v>
      </c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22">
        <f t="shared" si="22"/>
        <v>14</v>
      </c>
    </row>
    <row r="460" spans="2:40" ht="13.5" customHeight="1" x14ac:dyDescent="0.2">
      <c r="B460" s="23" t="s">
        <v>9</v>
      </c>
      <c r="C460" s="30">
        <v>17</v>
      </c>
      <c r="D460" s="19">
        <v>16</v>
      </c>
      <c r="E460" s="15" t="s">
        <v>299</v>
      </c>
      <c r="F460" s="16" t="s">
        <v>12</v>
      </c>
      <c r="G460" s="16" t="s">
        <v>300</v>
      </c>
      <c r="H460" s="17">
        <v>2011</v>
      </c>
      <c r="I460" s="16" t="s">
        <v>262</v>
      </c>
      <c r="J460" s="31"/>
      <c r="K460" s="31"/>
      <c r="L460" s="31"/>
      <c r="M460" s="31"/>
      <c r="N460" s="31"/>
      <c r="O460" s="31"/>
      <c r="P460" s="31">
        <v>12</v>
      </c>
      <c r="Q460" s="31">
        <v>1</v>
      </c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22">
        <f t="shared" si="22"/>
        <v>13</v>
      </c>
    </row>
    <row r="461" spans="2:40" ht="13.5" customHeight="1" x14ac:dyDescent="0.2">
      <c r="B461" s="23" t="s">
        <v>9</v>
      </c>
      <c r="C461" s="30">
        <v>17</v>
      </c>
      <c r="D461" s="20">
        <v>16</v>
      </c>
      <c r="E461" s="14" t="s">
        <v>173</v>
      </c>
      <c r="F461" s="11" t="s">
        <v>27</v>
      </c>
      <c r="G461" s="11" t="s">
        <v>28</v>
      </c>
      <c r="H461" s="12">
        <v>1995</v>
      </c>
      <c r="I461" s="11" t="s">
        <v>174</v>
      </c>
      <c r="J461" s="31">
        <v>12</v>
      </c>
      <c r="K461" s="31">
        <v>1</v>
      </c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22">
        <f t="shared" si="22"/>
        <v>13</v>
      </c>
    </row>
    <row r="462" spans="2:40" ht="13.5" customHeight="1" x14ac:dyDescent="0.2">
      <c r="B462" s="23" t="s">
        <v>9</v>
      </c>
      <c r="C462" s="30">
        <v>19</v>
      </c>
      <c r="D462" s="19">
        <v>18</v>
      </c>
      <c r="E462" s="15" t="s">
        <v>507</v>
      </c>
      <c r="F462" s="16" t="s">
        <v>119</v>
      </c>
      <c r="G462" s="16" t="s">
        <v>508</v>
      </c>
      <c r="H462" s="17">
        <v>1972</v>
      </c>
      <c r="I462" s="16" t="s">
        <v>509</v>
      </c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>
        <v>10</v>
      </c>
      <c r="AC462" s="31">
        <v>1</v>
      </c>
      <c r="AD462" s="31">
        <v>1</v>
      </c>
      <c r="AE462" s="31"/>
      <c r="AF462" s="31"/>
      <c r="AG462" s="31"/>
      <c r="AH462" s="31"/>
      <c r="AI462" s="31"/>
      <c r="AJ462" s="31"/>
      <c r="AK462" s="31"/>
      <c r="AL462" s="31"/>
      <c r="AM462" s="31"/>
      <c r="AN462" s="22">
        <f t="shared" si="22"/>
        <v>12</v>
      </c>
    </row>
    <row r="463" spans="2:40" ht="13.5" customHeight="1" x14ac:dyDescent="0.2">
      <c r="B463" s="23" t="s">
        <v>9</v>
      </c>
      <c r="C463" s="30">
        <v>19</v>
      </c>
      <c r="D463" s="19">
        <v>18</v>
      </c>
      <c r="E463" s="15" t="s">
        <v>301</v>
      </c>
      <c r="F463" s="16" t="s">
        <v>2</v>
      </c>
      <c r="G463" s="16" t="s">
        <v>302</v>
      </c>
      <c r="H463" s="17">
        <v>2009</v>
      </c>
      <c r="I463" s="16" t="s">
        <v>74</v>
      </c>
      <c r="J463" s="31"/>
      <c r="K463" s="31"/>
      <c r="L463" s="31"/>
      <c r="M463" s="31"/>
      <c r="N463" s="31"/>
      <c r="O463" s="31"/>
      <c r="P463" s="31">
        <v>10</v>
      </c>
      <c r="Q463" s="31">
        <v>1</v>
      </c>
      <c r="R463" s="31">
        <v>1</v>
      </c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22">
        <f t="shared" si="22"/>
        <v>12</v>
      </c>
    </row>
    <row r="464" spans="2:40" ht="13.5" customHeight="1" x14ac:dyDescent="0.2">
      <c r="B464" s="23" t="s">
        <v>9</v>
      </c>
      <c r="C464" s="30">
        <v>21</v>
      </c>
      <c r="D464" s="19">
        <v>20</v>
      </c>
      <c r="E464" s="15" t="s">
        <v>38</v>
      </c>
      <c r="F464" s="16" t="s">
        <v>14</v>
      </c>
      <c r="G464" s="16" t="s">
        <v>24</v>
      </c>
      <c r="H464" s="17"/>
      <c r="I464" s="16" t="s">
        <v>18</v>
      </c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>
        <v>10</v>
      </c>
      <c r="W464" s="31">
        <v>1</v>
      </c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22">
        <f t="shared" si="22"/>
        <v>11</v>
      </c>
    </row>
    <row r="465" spans="2:40" ht="13.5" customHeight="1" x14ac:dyDescent="0.2">
      <c r="B465" s="23" t="s">
        <v>9</v>
      </c>
      <c r="C465" s="30">
        <v>21</v>
      </c>
      <c r="D465" s="19">
        <v>20</v>
      </c>
      <c r="E465" s="14" t="s">
        <v>175</v>
      </c>
      <c r="F465" s="11" t="s">
        <v>119</v>
      </c>
      <c r="G465" s="11" t="s">
        <v>176</v>
      </c>
      <c r="H465" s="12"/>
      <c r="I465" s="11" t="s">
        <v>72</v>
      </c>
      <c r="J465" s="31">
        <v>10</v>
      </c>
      <c r="K465" s="31">
        <v>1</v>
      </c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22">
        <f t="shared" si="22"/>
        <v>11</v>
      </c>
    </row>
    <row r="466" spans="2:40" ht="13.5" customHeight="1" x14ac:dyDescent="0.2">
      <c r="B466" s="23" t="s">
        <v>9</v>
      </c>
      <c r="C466" s="30">
        <v>23</v>
      </c>
      <c r="D466" s="19"/>
      <c r="E466" s="15" t="s">
        <v>579</v>
      </c>
      <c r="F466" s="16" t="s">
        <v>8</v>
      </c>
      <c r="G466" s="16" t="s">
        <v>580</v>
      </c>
      <c r="H466" s="17">
        <v>2020</v>
      </c>
      <c r="I466" s="16" t="s">
        <v>163</v>
      </c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>
        <v>8</v>
      </c>
      <c r="AI466" s="31">
        <v>1</v>
      </c>
      <c r="AJ466" s="31"/>
      <c r="AK466" s="31"/>
      <c r="AL466" s="31"/>
      <c r="AM466" s="31"/>
      <c r="AN466" s="22">
        <f t="shared" si="22"/>
        <v>9</v>
      </c>
    </row>
    <row r="467" spans="2:40" ht="13.5" customHeight="1" x14ac:dyDescent="0.2">
      <c r="B467" s="23" t="s">
        <v>9</v>
      </c>
      <c r="C467" s="30">
        <v>23</v>
      </c>
      <c r="D467" s="19">
        <v>22</v>
      </c>
      <c r="E467" s="15" t="s">
        <v>510</v>
      </c>
      <c r="F467" s="16" t="s">
        <v>511</v>
      </c>
      <c r="G467" s="16" t="s">
        <v>511</v>
      </c>
      <c r="H467" s="17">
        <v>2023</v>
      </c>
      <c r="I467" s="16" t="s">
        <v>512</v>
      </c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>
        <v>8</v>
      </c>
      <c r="AC467" s="31">
        <v>1</v>
      </c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22">
        <f t="shared" si="22"/>
        <v>9</v>
      </c>
    </row>
    <row r="468" spans="2:40" ht="13.5" customHeight="1" x14ac:dyDescent="0.2">
      <c r="B468" s="23" t="s">
        <v>9</v>
      </c>
      <c r="C468" s="30">
        <v>23</v>
      </c>
      <c r="D468" s="19">
        <v>22</v>
      </c>
      <c r="E468" s="15" t="s">
        <v>457</v>
      </c>
      <c r="F468" s="16" t="s">
        <v>11</v>
      </c>
      <c r="G468" s="16" t="s">
        <v>10</v>
      </c>
      <c r="H468" s="17">
        <v>2010</v>
      </c>
      <c r="I468" s="16" t="s">
        <v>164</v>
      </c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>
        <v>7</v>
      </c>
      <c r="Z468" s="31">
        <v>1</v>
      </c>
      <c r="AA468" s="31">
        <v>1</v>
      </c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22">
        <f t="shared" si="22"/>
        <v>9</v>
      </c>
    </row>
    <row r="469" spans="2:40" ht="13.5" customHeight="1" x14ac:dyDescent="0.2">
      <c r="B469" s="23" t="s">
        <v>9</v>
      </c>
      <c r="C469" s="30">
        <v>23</v>
      </c>
      <c r="D469" s="19">
        <v>22</v>
      </c>
      <c r="E469" s="15" t="s">
        <v>360</v>
      </c>
      <c r="F469" s="16" t="s">
        <v>361</v>
      </c>
      <c r="G469" s="16" t="s">
        <v>362</v>
      </c>
      <c r="H469" s="17">
        <v>2017</v>
      </c>
      <c r="I469" s="16" t="s">
        <v>350</v>
      </c>
      <c r="J469" s="31"/>
      <c r="K469" s="31"/>
      <c r="L469" s="31"/>
      <c r="M469" s="31"/>
      <c r="N469" s="31"/>
      <c r="O469" s="31"/>
      <c r="P469" s="31"/>
      <c r="Q469" s="31"/>
      <c r="R469" s="31"/>
      <c r="S469" s="31">
        <v>7</v>
      </c>
      <c r="T469" s="31">
        <v>1</v>
      </c>
      <c r="U469" s="31">
        <v>1</v>
      </c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22">
        <f t="shared" si="22"/>
        <v>9</v>
      </c>
    </row>
    <row r="470" spans="2:40" ht="13.5" customHeight="1" x14ac:dyDescent="0.2">
      <c r="B470" s="23" t="s">
        <v>9</v>
      </c>
      <c r="C470" s="30">
        <v>23</v>
      </c>
      <c r="D470" s="19">
        <v>22</v>
      </c>
      <c r="E470" s="15" t="s">
        <v>303</v>
      </c>
      <c r="F470" s="16" t="s">
        <v>56</v>
      </c>
      <c r="G470" s="16" t="s">
        <v>57</v>
      </c>
      <c r="H470" s="17">
        <v>2012</v>
      </c>
      <c r="I470" s="16" t="s">
        <v>164</v>
      </c>
      <c r="J470" s="31"/>
      <c r="K470" s="31"/>
      <c r="L470" s="31"/>
      <c r="M470" s="31"/>
      <c r="N470" s="31"/>
      <c r="O470" s="31"/>
      <c r="P470" s="31">
        <v>7</v>
      </c>
      <c r="Q470" s="31">
        <v>1</v>
      </c>
      <c r="R470" s="31">
        <v>1</v>
      </c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22">
        <f t="shared" si="22"/>
        <v>9</v>
      </c>
    </row>
    <row r="471" spans="2:40" ht="13.5" customHeight="1" x14ac:dyDescent="0.2">
      <c r="B471" s="23" t="s">
        <v>9</v>
      </c>
      <c r="C471" s="30">
        <v>28</v>
      </c>
      <c r="D471" s="19">
        <v>35</v>
      </c>
      <c r="E471" s="15" t="s">
        <v>464</v>
      </c>
      <c r="F471" s="16" t="s">
        <v>465</v>
      </c>
      <c r="G471" s="16" t="s">
        <v>466</v>
      </c>
      <c r="H471" s="17">
        <v>1988</v>
      </c>
      <c r="I471" s="16" t="s">
        <v>447</v>
      </c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>
        <v>2</v>
      </c>
      <c r="Z471" s="31">
        <v>1</v>
      </c>
      <c r="AA471" s="31"/>
      <c r="AB471" s="31"/>
      <c r="AC471" s="31"/>
      <c r="AD471" s="31"/>
      <c r="AE471" s="31"/>
      <c r="AF471" s="31"/>
      <c r="AG471" s="31"/>
      <c r="AH471" s="31">
        <v>3</v>
      </c>
      <c r="AI471" s="31">
        <v>1</v>
      </c>
      <c r="AJ471" s="31">
        <v>1</v>
      </c>
      <c r="AK471" s="31"/>
      <c r="AL471" s="31"/>
      <c r="AM471" s="31"/>
      <c r="AN471" s="22">
        <f t="shared" si="22"/>
        <v>8</v>
      </c>
    </row>
    <row r="472" spans="2:40" ht="13.5" customHeight="1" x14ac:dyDescent="0.2">
      <c r="B472" s="23" t="s">
        <v>9</v>
      </c>
      <c r="C472" s="30">
        <v>28</v>
      </c>
      <c r="D472" s="19"/>
      <c r="E472" s="15" t="s">
        <v>581</v>
      </c>
      <c r="F472" s="16" t="s">
        <v>14</v>
      </c>
      <c r="G472" s="16" t="s">
        <v>77</v>
      </c>
      <c r="H472" s="17">
        <v>2017</v>
      </c>
      <c r="I472" s="16" t="s">
        <v>205</v>
      </c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>
        <v>7</v>
      </c>
      <c r="AI472" s="31">
        <v>1</v>
      </c>
      <c r="AJ472" s="31"/>
      <c r="AK472" s="31"/>
      <c r="AL472" s="31"/>
      <c r="AM472" s="31"/>
      <c r="AN472" s="22">
        <f t="shared" si="22"/>
        <v>8</v>
      </c>
    </row>
    <row r="473" spans="2:40" ht="13.5" customHeight="1" x14ac:dyDescent="0.2">
      <c r="B473" s="23" t="s">
        <v>9</v>
      </c>
      <c r="C473" s="30">
        <v>28</v>
      </c>
      <c r="D473" s="19">
        <v>26</v>
      </c>
      <c r="E473" s="15" t="s">
        <v>304</v>
      </c>
      <c r="F473" s="16" t="s">
        <v>8</v>
      </c>
      <c r="G473" s="16" t="s">
        <v>32</v>
      </c>
      <c r="H473" s="17">
        <v>1994</v>
      </c>
      <c r="I473" s="16" t="s">
        <v>172</v>
      </c>
      <c r="J473" s="31"/>
      <c r="K473" s="31"/>
      <c r="L473" s="31"/>
      <c r="M473" s="31"/>
      <c r="N473" s="31"/>
      <c r="O473" s="31"/>
      <c r="P473" s="31">
        <v>6</v>
      </c>
      <c r="Q473" s="31">
        <v>1</v>
      </c>
      <c r="R473" s="31">
        <v>1</v>
      </c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22">
        <f t="shared" si="22"/>
        <v>8</v>
      </c>
    </row>
    <row r="474" spans="2:40" ht="13.5" customHeight="1" x14ac:dyDescent="0.2">
      <c r="B474" s="23" t="s">
        <v>9</v>
      </c>
      <c r="C474" s="30">
        <v>28</v>
      </c>
      <c r="D474" s="19">
        <v>26</v>
      </c>
      <c r="E474" s="15" t="s">
        <v>513</v>
      </c>
      <c r="F474" s="16" t="s">
        <v>119</v>
      </c>
      <c r="G474" s="16" t="s">
        <v>514</v>
      </c>
      <c r="H474" s="17">
        <v>1972</v>
      </c>
      <c r="I474" s="16" t="s">
        <v>509</v>
      </c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>
        <v>7</v>
      </c>
      <c r="AC474" s="31">
        <v>1</v>
      </c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22">
        <f t="shared" si="22"/>
        <v>8</v>
      </c>
    </row>
    <row r="475" spans="2:40" ht="13.5" customHeight="1" x14ac:dyDescent="0.2">
      <c r="B475" s="23" t="s">
        <v>9</v>
      </c>
      <c r="C475" s="30">
        <v>32</v>
      </c>
      <c r="D475" s="19">
        <v>29</v>
      </c>
      <c r="E475" s="15" t="s">
        <v>458</v>
      </c>
      <c r="F475" s="16" t="s">
        <v>11</v>
      </c>
      <c r="G475" s="16" t="s">
        <v>459</v>
      </c>
      <c r="H475" s="17">
        <v>2009</v>
      </c>
      <c r="I475" s="16" t="s">
        <v>44</v>
      </c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>
        <v>6</v>
      </c>
      <c r="Z475" s="31">
        <v>1</v>
      </c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22">
        <f t="shared" si="22"/>
        <v>7</v>
      </c>
    </row>
    <row r="476" spans="2:40" ht="13.5" customHeight="1" x14ac:dyDescent="0.2">
      <c r="B476" s="23" t="s">
        <v>9</v>
      </c>
      <c r="C476" s="30">
        <v>33</v>
      </c>
      <c r="D476" s="19"/>
      <c r="E476" s="15" t="s">
        <v>582</v>
      </c>
      <c r="F476" s="16" t="s">
        <v>11</v>
      </c>
      <c r="G476" s="16" t="s">
        <v>10</v>
      </c>
      <c r="H476" s="17">
        <v>2015</v>
      </c>
      <c r="I476" s="16" t="s">
        <v>44</v>
      </c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>
        <v>5</v>
      </c>
      <c r="AI476" s="31">
        <v>1</v>
      </c>
      <c r="AJ476" s="31"/>
      <c r="AK476" s="31"/>
      <c r="AL476" s="31"/>
      <c r="AM476" s="31"/>
      <c r="AN476" s="22">
        <f t="shared" si="22"/>
        <v>6</v>
      </c>
    </row>
    <row r="477" spans="2:40" ht="13.5" customHeight="1" x14ac:dyDescent="0.2">
      <c r="B477" s="23" t="s">
        <v>9</v>
      </c>
      <c r="C477" s="30">
        <v>33</v>
      </c>
      <c r="D477" s="19">
        <v>30</v>
      </c>
      <c r="E477" s="15" t="s">
        <v>460</v>
      </c>
      <c r="F477" s="16" t="s">
        <v>2</v>
      </c>
      <c r="G477" s="16" t="s">
        <v>461</v>
      </c>
      <c r="H477" s="17">
        <v>1998</v>
      </c>
      <c r="I477" s="16" t="s">
        <v>462</v>
      </c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>
        <v>5</v>
      </c>
      <c r="Z477" s="31">
        <v>1</v>
      </c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22">
        <f t="shared" si="22"/>
        <v>6</v>
      </c>
    </row>
    <row r="478" spans="2:40" ht="13.5" customHeight="1" x14ac:dyDescent="0.2">
      <c r="B478" s="23" t="s">
        <v>9</v>
      </c>
      <c r="C478" s="30">
        <v>33</v>
      </c>
      <c r="D478" s="19">
        <v>30</v>
      </c>
      <c r="E478" s="15" t="s">
        <v>364</v>
      </c>
      <c r="F478" s="16" t="s">
        <v>7</v>
      </c>
      <c r="G478" s="16" t="s">
        <v>365</v>
      </c>
      <c r="H478" s="17">
        <v>2011</v>
      </c>
      <c r="I478" s="16" t="s">
        <v>163</v>
      </c>
      <c r="J478" s="31"/>
      <c r="K478" s="31"/>
      <c r="L478" s="31"/>
      <c r="M478" s="31"/>
      <c r="N478" s="31"/>
      <c r="O478" s="31"/>
      <c r="P478" s="31"/>
      <c r="Q478" s="31"/>
      <c r="R478" s="31"/>
      <c r="S478" s="31">
        <v>5</v>
      </c>
      <c r="T478" s="31">
        <v>1</v>
      </c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22">
        <f t="shared" si="22"/>
        <v>6</v>
      </c>
    </row>
    <row r="479" spans="2:40" ht="13.5" customHeight="1" x14ac:dyDescent="0.2">
      <c r="B479" s="23" t="s">
        <v>9</v>
      </c>
      <c r="C479" s="30">
        <v>36</v>
      </c>
      <c r="D479" s="19"/>
      <c r="E479" s="15" t="s">
        <v>583</v>
      </c>
      <c r="F479" s="16" t="s">
        <v>8</v>
      </c>
      <c r="G479" s="16" t="s">
        <v>584</v>
      </c>
      <c r="H479" s="17"/>
      <c r="I479" s="16" t="s">
        <v>18</v>
      </c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>
        <v>4</v>
      </c>
      <c r="AI479" s="31">
        <v>1</v>
      </c>
      <c r="AJ479" s="31"/>
      <c r="AK479" s="31"/>
      <c r="AL479" s="31"/>
      <c r="AM479" s="31"/>
      <c r="AN479" s="22">
        <f t="shared" si="22"/>
        <v>5</v>
      </c>
    </row>
    <row r="480" spans="2:40" ht="13.5" customHeight="1" x14ac:dyDescent="0.2">
      <c r="B480" s="23" t="s">
        <v>9</v>
      </c>
      <c r="C480" s="30">
        <v>36</v>
      </c>
      <c r="D480" s="19">
        <v>32</v>
      </c>
      <c r="E480" s="15" t="s">
        <v>463</v>
      </c>
      <c r="F480" s="16" t="s">
        <v>2</v>
      </c>
      <c r="G480" s="16" t="s">
        <v>302</v>
      </c>
      <c r="H480" s="17">
        <v>1988</v>
      </c>
      <c r="I480" s="16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>
        <v>3</v>
      </c>
      <c r="Z480" s="31">
        <v>1</v>
      </c>
      <c r="AA480" s="31">
        <v>1</v>
      </c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22">
        <f t="shared" si="22"/>
        <v>5</v>
      </c>
    </row>
    <row r="481" spans="1:41" ht="13.5" customHeight="1" x14ac:dyDescent="0.2">
      <c r="B481" s="23" t="s">
        <v>9</v>
      </c>
      <c r="C481" s="30">
        <v>36</v>
      </c>
      <c r="D481" s="19">
        <v>32</v>
      </c>
      <c r="E481" s="15" t="s">
        <v>340</v>
      </c>
      <c r="F481" s="16" t="s">
        <v>11</v>
      </c>
      <c r="G481" s="16" t="s">
        <v>366</v>
      </c>
      <c r="H481" s="17">
        <v>2008</v>
      </c>
      <c r="I481" s="16" t="s">
        <v>25</v>
      </c>
      <c r="J481" s="31"/>
      <c r="K481" s="31"/>
      <c r="L481" s="31"/>
      <c r="M481" s="31"/>
      <c r="N481" s="31"/>
      <c r="O481" s="31"/>
      <c r="P481" s="31"/>
      <c r="Q481" s="31"/>
      <c r="R481" s="31"/>
      <c r="S481" s="31">
        <v>4</v>
      </c>
      <c r="T481" s="31">
        <v>1</v>
      </c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22">
        <f t="shared" si="22"/>
        <v>5</v>
      </c>
    </row>
    <row r="482" spans="1:41" ht="13.5" customHeight="1" x14ac:dyDescent="0.2">
      <c r="B482" s="23" t="s">
        <v>9</v>
      </c>
      <c r="C482" s="30">
        <v>39</v>
      </c>
      <c r="D482" s="19">
        <v>34</v>
      </c>
      <c r="E482" s="15" t="s">
        <v>367</v>
      </c>
      <c r="F482" s="16" t="s">
        <v>27</v>
      </c>
      <c r="G482" s="16" t="s">
        <v>28</v>
      </c>
      <c r="H482" s="17">
        <v>1993</v>
      </c>
      <c r="I482" s="16" t="s">
        <v>26</v>
      </c>
      <c r="J482" s="31"/>
      <c r="K482" s="31"/>
      <c r="L482" s="31"/>
      <c r="M482" s="31"/>
      <c r="N482" s="31"/>
      <c r="O482" s="31"/>
      <c r="P482" s="31"/>
      <c r="Q482" s="31"/>
      <c r="R482" s="31"/>
      <c r="S482" s="31">
        <v>3</v>
      </c>
      <c r="T482" s="31">
        <v>1</v>
      </c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22">
        <f t="shared" si="22"/>
        <v>4</v>
      </c>
    </row>
    <row r="483" spans="1:41" ht="13.5" customHeight="1" x14ac:dyDescent="0.2">
      <c r="B483" s="23" t="s">
        <v>9</v>
      </c>
      <c r="C483" s="30">
        <v>40</v>
      </c>
      <c r="D483" s="19">
        <v>35</v>
      </c>
      <c r="E483" s="15" t="s">
        <v>368</v>
      </c>
      <c r="F483" s="16" t="s">
        <v>119</v>
      </c>
      <c r="G483" s="16" t="s">
        <v>369</v>
      </c>
      <c r="H483" s="17">
        <v>1999</v>
      </c>
      <c r="I483" s="16" t="s">
        <v>262</v>
      </c>
      <c r="J483" s="31"/>
      <c r="K483" s="31"/>
      <c r="L483" s="31"/>
      <c r="M483" s="31"/>
      <c r="N483" s="31"/>
      <c r="O483" s="31"/>
      <c r="P483" s="31"/>
      <c r="Q483" s="31"/>
      <c r="R483" s="31"/>
      <c r="S483" s="31">
        <v>2</v>
      </c>
      <c r="T483" s="31">
        <v>1</v>
      </c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22">
        <f t="shared" si="22"/>
        <v>3</v>
      </c>
    </row>
    <row r="484" spans="1:41" ht="13.5" customHeight="1" x14ac:dyDescent="0.2">
      <c r="B484" s="23" t="s">
        <v>9</v>
      </c>
      <c r="C484" s="30">
        <v>41</v>
      </c>
      <c r="D484" s="19">
        <v>37</v>
      </c>
      <c r="E484" s="15" t="s">
        <v>370</v>
      </c>
      <c r="F484" s="16" t="s">
        <v>119</v>
      </c>
      <c r="G484" s="16" t="s">
        <v>239</v>
      </c>
      <c r="H484" s="17">
        <v>1986</v>
      </c>
      <c r="I484" s="16" t="s">
        <v>350</v>
      </c>
      <c r="J484" s="31"/>
      <c r="K484" s="31"/>
      <c r="L484" s="31"/>
      <c r="M484" s="31"/>
      <c r="N484" s="31"/>
      <c r="O484" s="31"/>
      <c r="P484" s="31"/>
      <c r="Q484" s="31"/>
      <c r="R484" s="31"/>
      <c r="S484" s="31">
        <v>1</v>
      </c>
      <c r="T484" s="31">
        <v>1</v>
      </c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22">
        <f t="shared" si="22"/>
        <v>2</v>
      </c>
    </row>
    <row r="485" spans="1:41" ht="13.5" customHeight="1" x14ac:dyDescent="0.2">
      <c r="B485" s="23" t="s">
        <v>9</v>
      </c>
      <c r="C485" s="30"/>
      <c r="D485" s="19"/>
      <c r="E485" s="14"/>
      <c r="F485" s="11"/>
      <c r="G485" s="11"/>
      <c r="H485" s="12"/>
      <c r="I485" s="1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22">
        <f t="shared" si="22"/>
        <v>0</v>
      </c>
    </row>
    <row r="486" spans="1:41" ht="13.5" customHeight="1" x14ac:dyDescent="0.2">
      <c r="B486" s="23" t="s">
        <v>9</v>
      </c>
      <c r="C486" s="30"/>
      <c r="D486" s="19"/>
      <c r="E486" s="14"/>
      <c r="F486" s="11"/>
      <c r="G486" s="11"/>
      <c r="H486" s="12"/>
      <c r="I486" s="1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22">
        <f t="shared" si="22"/>
        <v>0</v>
      </c>
    </row>
    <row r="487" spans="1:41" ht="13.5" customHeight="1" x14ac:dyDescent="0.2">
      <c r="B487" s="23" t="s">
        <v>9</v>
      </c>
      <c r="C487" s="30"/>
      <c r="D487" s="19"/>
      <c r="E487" s="14"/>
      <c r="F487" s="11"/>
      <c r="G487" s="11"/>
      <c r="H487" s="12"/>
      <c r="I487" s="1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22">
        <f t="shared" si="22"/>
        <v>0</v>
      </c>
    </row>
    <row r="488" spans="1:41" ht="13.5" customHeight="1" x14ac:dyDescent="0.2">
      <c r="B488" s="4"/>
      <c r="H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3"/>
    </row>
    <row r="489" spans="1:41" s="1" customFormat="1" ht="13.5" customHeight="1" x14ac:dyDescent="0.2">
      <c r="A489" s="2"/>
      <c r="B489" s="2"/>
      <c r="C489" s="3"/>
      <c r="D489" s="18"/>
      <c r="E489" s="2"/>
      <c r="F489" s="2"/>
      <c r="G489" s="2"/>
      <c r="H489" s="2"/>
      <c r="I489" s="9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3"/>
      <c r="AO489" s="21"/>
    </row>
  </sheetData>
  <sortState xmlns:xlrd2="http://schemas.microsoft.com/office/spreadsheetml/2017/richdata2" ref="C54:AN56">
    <sortCondition ref="C54:C56"/>
  </sortState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F6DE-C7B8-421C-A328-891302D26A9B}">
  <dimension ref="A2:O89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46" customWidth="1"/>
    <col min="2" max="2" width="5" style="33" customWidth="1"/>
    <col min="3" max="3" width="3.85546875" style="34" customWidth="1"/>
    <col min="4" max="4" width="17.28515625" style="36" customWidth="1"/>
    <col min="5" max="14" width="4.42578125" style="35" customWidth="1"/>
    <col min="15" max="15" width="5.28515625" style="37" customWidth="1"/>
    <col min="16" max="16384" width="11.42578125" style="35"/>
  </cols>
  <sheetData>
    <row r="2" spans="2:15" ht="15" customHeight="1" x14ac:dyDescent="0.2">
      <c r="B2" s="38" t="s">
        <v>233</v>
      </c>
    </row>
    <row r="3" spans="2:15" ht="15" customHeight="1" thickBot="1" x14ac:dyDescent="0.25"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2:15" ht="15" customHeight="1" x14ac:dyDescent="0.2">
      <c r="B4" s="47" t="s">
        <v>17</v>
      </c>
      <c r="C4" s="48" t="s">
        <v>31</v>
      </c>
      <c r="D4" s="49" t="s">
        <v>5</v>
      </c>
      <c r="E4" s="50">
        <v>1</v>
      </c>
      <c r="F4" s="50">
        <v>2</v>
      </c>
      <c r="G4" s="50">
        <v>3</v>
      </c>
      <c r="H4" s="50">
        <v>4</v>
      </c>
      <c r="I4" s="50">
        <v>5</v>
      </c>
      <c r="J4" s="50">
        <v>6</v>
      </c>
      <c r="K4" s="50">
        <v>7</v>
      </c>
      <c r="L4" s="50">
        <v>8</v>
      </c>
      <c r="M4" s="50">
        <v>9</v>
      </c>
      <c r="N4" s="50"/>
      <c r="O4" s="51" t="s">
        <v>16</v>
      </c>
    </row>
    <row r="5" spans="2:15" ht="15" customHeight="1" x14ac:dyDescent="0.2">
      <c r="B5" s="53">
        <v>1</v>
      </c>
      <c r="C5" s="39">
        <v>1</v>
      </c>
      <c r="D5" s="40" t="s">
        <v>18</v>
      </c>
      <c r="E5" s="41">
        <v>26</v>
      </c>
      <c r="F5" s="41">
        <v>47</v>
      </c>
      <c r="G5" s="41">
        <v>35</v>
      </c>
      <c r="H5" s="41">
        <v>35</v>
      </c>
      <c r="I5" s="41">
        <v>33</v>
      </c>
      <c r="J5" s="41">
        <v>25</v>
      </c>
      <c r="K5" s="41">
        <v>24</v>
      </c>
      <c r="L5" s="41">
        <v>41</v>
      </c>
      <c r="M5" s="41">
        <v>29</v>
      </c>
      <c r="N5" s="41"/>
      <c r="O5" s="42">
        <f t="shared" ref="O5:O44" si="0">SUM(E5:N5)</f>
        <v>295</v>
      </c>
    </row>
    <row r="6" spans="2:15" ht="15" customHeight="1" x14ac:dyDescent="0.2">
      <c r="B6" s="53">
        <v>2</v>
      </c>
      <c r="C6" s="39">
        <v>2</v>
      </c>
      <c r="D6" s="40" t="s">
        <v>25</v>
      </c>
      <c r="E6" s="41">
        <v>24</v>
      </c>
      <c r="F6" s="41">
        <v>21</v>
      </c>
      <c r="G6" s="41">
        <v>30</v>
      </c>
      <c r="H6" s="41">
        <v>31</v>
      </c>
      <c r="I6" s="41">
        <v>23</v>
      </c>
      <c r="J6" s="41">
        <v>17</v>
      </c>
      <c r="K6" s="41">
        <v>27</v>
      </c>
      <c r="L6" s="41">
        <v>27</v>
      </c>
      <c r="M6" s="41">
        <v>36</v>
      </c>
      <c r="N6" s="41"/>
      <c r="O6" s="42">
        <f t="shared" si="0"/>
        <v>236</v>
      </c>
    </row>
    <row r="7" spans="2:15" ht="15" customHeight="1" x14ac:dyDescent="0.2">
      <c r="B7" s="53">
        <v>3</v>
      </c>
      <c r="C7" s="39">
        <v>3</v>
      </c>
      <c r="D7" s="40" t="s">
        <v>44</v>
      </c>
      <c r="E7" s="41">
        <v>24</v>
      </c>
      <c r="F7" s="41">
        <v>15</v>
      </c>
      <c r="G7" s="41">
        <v>11</v>
      </c>
      <c r="H7" s="41">
        <v>20</v>
      </c>
      <c r="I7" s="41">
        <v>18</v>
      </c>
      <c r="J7" s="41">
        <v>25</v>
      </c>
      <c r="K7" s="41">
        <v>33</v>
      </c>
      <c r="L7" s="41">
        <v>30</v>
      </c>
      <c r="M7" s="41">
        <v>17</v>
      </c>
      <c r="N7" s="41"/>
      <c r="O7" s="42">
        <f>SUM(E7:N7)</f>
        <v>193</v>
      </c>
    </row>
    <row r="8" spans="2:15" ht="15" customHeight="1" x14ac:dyDescent="0.2">
      <c r="B8" s="56">
        <v>4</v>
      </c>
      <c r="C8" s="39">
        <v>4</v>
      </c>
      <c r="D8" s="40" t="s">
        <v>163</v>
      </c>
      <c r="E8" s="41">
        <v>24</v>
      </c>
      <c r="F8" s="41">
        <v>13</v>
      </c>
      <c r="G8" s="41">
        <v>22</v>
      </c>
      <c r="H8" s="41">
        <v>29</v>
      </c>
      <c r="I8" s="41">
        <v>19</v>
      </c>
      <c r="J8" s="59">
        <v>23</v>
      </c>
      <c r="K8" s="41">
        <v>1</v>
      </c>
      <c r="L8" s="41">
        <v>15</v>
      </c>
      <c r="M8" s="41">
        <v>19</v>
      </c>
      <c r="N8" s="41"/>
      <c r="O8" s="42">
        <f t="shared" si="0"/>
        <v>165</v>
      </c>
    </row>
    <row r="9" spans="2:15" ht="15" customHeight="1" x14ac:dyDescent="0.2">
      <c r="B9" s="52">
        <v>5</v>
      </c>
      <c r="C9" s="39">
        <v>5</v>
      </c>
      <c r="D9" s="40" t="s">
        <v>234</v>
      </c>
      <c r="E9" s="41">
        <v>4</v>
      </c>
      <c r="F9" s="41">
        <v>10</v>
      </c>
      <c r="G9" s="41">
        <v>8</v>
      </c>
      <c r="H9" s="41">
        <v>12</v>
      </c>
      <c r="I9" s="41">
        <v>10</v>
      </c>
      <c r="J9" s="41">
        <v>9</v>
      </c>
      <c r="K9" s="41">
        <v>10</v>
      </c>
      <c r="L9" s="41">
        <v>9</v>
      </c>
      <c r="M9" s="41">
        <v>13</v>
      </c>
      <c r="N9" s="41"/>
      <c r="O9" s="42">
        <f t="shared" si="0"/>
        <v>85</v>
      </c>
    </row>
    <row r="10" spans="2:15" ht="15" customHeight="1" x14ac:dyDescent="0.2">
      <c r="B10" s="52">
        <v>6</v>
      </c>
      <c r="C10" s="39">
        <v>7</v>
      </c>
      <c r="D10" s="40" t="s">
        <v>75</v>
      </c>
      <c r="E10" s="41">
        <v>6</v>
      </c>
      <c r="F10" s="41">
        <v>1</v>
      </c>
      <c r="G10" s="41">
        <v>5</v>
      </c>
      <c r="H10" s="41">
        <v>6</v>
      </c>
      <c r="I10" s="41">
        <v>9</v>
      </c>
      <c r="J10" s="41">
        <v>17</v>
      </c>
      <c r="K10" s="41">
        <v>9</v>
      </c>
      <c r="L10" s="41">
        <v>6</v>
      </c>
      <c r="M10" s="41">
        <v>9</v>
      </c>
      <c r="N10" s="41"/>
      <c r="O10" s="42">
        <f>SUM(E10:N10)</f>
        <v>68</v>
      </c>
    </row>
    <row r="11" spans="2:15" ht="15" customHeight="1" x14ac:dyDescent="0.2">
      <c r="B11" s="52">
        <v>6</v>
      </c>
      <c r="C11" s="39">
        <v>8</v>
      </c>
      <c r="D11" s="40" t="s">
        <v>172</v>
      </c>
      <c r="E11" s="41">
        <v>5</v>
      </c>
      <c r="F11" s="41">
        <v>13</v>
      </c>
      <c r="G11" s="41">
        <v>7</v>
      </c>
      <c r="H11" s="41">
        <v>5</v>
      </c>
      <c r="I11" s="41">
        <v>7</v>
      </c>
      <c r="J11" s="41">
        <v>7</v>
      </c>
      <c r="K11" s="41">
        <v>5</v>
      </c>
      <c r="L11" s="41">
        <v>7</v>
      </c>
      <c r="M11" s="41">
        <v>12</v>
      </c>
      <c r="N11" s="41"/>
      <c r="O11" s="42">
        <f>SUM(E11:N11)</f>
        <v>68</v>
      </c>
    </row>
    <row r="12" spans="2:15" ht="15" customHeight="1" x14ac:dyDescent="0.2">
      <c r="B12" s="52">
        <v>8</v>
      </c>
      <c r="C12" s="39">
        <v>9</v>
      </c>
      <c r="D12" s="40" t="s">
        <v>26</v>
      </c>
      <c r="E12" s="41">
        <v>1</v>
      </c>
      <c r="F12" s="41">
        <v>6</v>
      </c>
      <c r="G12" s="41">
        <v>7</v>
      </c>
      <c r="H12" s="41">
        <v>12</v>
      </c>
      <c r="I12" s="41">
        <v>7</v>
      </c>
      <c r="J12" s="41">
        <v>9</v>
      </c>
      <c r="K12" s="41">
        <v>5</v>
      </c>
      <c r="L12" s="41">
        <v>8</v>
      </c>
      <c r="M12" s="41">
        <v>12</v>
      </c>
      <c r="N12" s="41"/>
      <c r="O12" s="42">
        <f>SUM(E12:N12)</f>
        <v>67</v>
      </c>
    </row>
    <row r="13" spans="2:15" ht="15" customHeight="1" x14ac:dyDescent="0.2">
      <c r="B13" s="52">
        <v>9</v>
      </c>
      <c r="C13" s="39">
        <v>6</v>
      </c>
      <c r="D13" s="40" t="s">
        <v>222</v>
      </c>
      <c r="E13" s="41">
        <v>11</v>
      </c>
      <c r="F13" s="41">
        <v>5</v>
      </c>
      <c r="G13" s="41">
        <v>9</v>
      </c>
      <c r="H13" s="41">
        <v>5</v>
      </c>
      <c r="I13" s="41">
        <v>10</v>
      </c>
      <c r="J13" s="41">
        <v>7</v>
      </c>
      <c r="K13" s="41">
        <v>7</v>
      </c>
      <c r="L13" s="41">
        <v>6</v>
      </c>
      <c r="M13" s="41">
        <v>2</v>
      </c>
      <c r="N13" s="41"/>
      <c r="O13" s="42">
        <f t="shared" si="0"/>
        <v>62</v>
      </c>
    </row>
    <row r="14" spans="2:15" ht="15" customHeight="1" x14ac:dyDescent="0.2">
      <c r="B14" s="52">
        <v>10</v>
      </c>
      <c r="C14" s="39">
        <v>12</v>
      </c>
      <c r="D14" s="40" t="s">
        <v>142</v>
      </c>
      <c r="E14" s="41">
        <v>6</v>
      </c>
      <c r="F14" s="41">
        <v>2</v>
      </c>
      <c r="G14" s="41">
        <v>5</v>
      </c>
      <c r="H14" s="41">
        <v>5</v>
      </c>
      <c r="I14" s="41">
        <v>7</v>
      </c>
      <c r="J14" s="41">
        <v>2</v>
      </c>
      <c r="K14" s="41">
        <v>7</v>
      </c>
      <c r="L14" s="41">
        <v>2</v>
      </c>
      <c r="M14" s="41">
        <v>7</v>
      </c>
      <c r="N14" s="41"/>
      <c r="O14" s="42">
        <f>SUM(E14:N14)</f>
        <v>43</v>
      </c>
    </row>
    <row r="15" spans="2:15" ht="15" customHeight="1" x14ac:dyDescent="0.2">
      <c r="B15" s="52">
        <v>10</v>
      </c>
      <c r="C15" s="39">
        <v>13</v>
      </c>
      <c r="D15" s="40" t="s">
        <v>262</v>
      </c>
      <c r="E15" s="41"/>
      <c r="F15" s="41">
        <v>1</v>
      </c>
      <c r="G15" s="41">
        <v>8</v>
      </c>
      <c r="H15" s="41">
        <v>3</v>
      </c>
      <c r="I15" s="41">
        <v>6</v>
      </c>
      <c r="J15" s="41"/>
      <c r="K15" s="41">
        <v>15</v>
      </c>
      <c r="L15" s="41"/>
      <c r="M15" s="41">
        <v>10</v>
      </c>
      <c r="N15" s="41"/>
      <c r="O15" s="42">
        <f>SUM(E15:N15)</f>
        <v>43</v>
      </c>
    </row>
    <row r="16" spans="2:15" ht="15" customHeight="1" x14ac:dyDescent="0.2">
      <c r="B16" s="52">
        <v>12</v>
      </c>
      <c r="C16" s="39">
        <v>10</v>
      </c>
      <c r="D16" s="40" t="s">
        <v>164</v>
      </c>
      <c r="E16" s="41">
        <v>5</v>
      </c>
      <c r="F16" s="41"/>
      <c r="G16" s="41">
        <v>15</v>
      </c>
      <c r="H16" s="41">
        <v>9</v>
      </c>
      <c r="I16" s="41">
        <v>3</v>
      </c>
      <c r="J16" s="41">
        <v>7</v>
      </c>
      <c r="K16" s="41">
        <v>3</v>
      </c>
      <c r="L16" s="41"/>
      <c r="M16" s="41"/>
      <c r="N16" s="41"/>
      <c r="O16" s="42">
        <f t="shared" si="0"/>
        <v>42</v>
      </c>
    </row>
    <row r="17" spans="2:15" ht="15" customHeight="1" x14ac:dyDescent="0.2">
      <c r="B17" s="52">
        <v>12</v>
      </c>
      <c r="C17" s="39">
        <v>11</v>
      </c>
      <c r="D17" s="40" t="s">
        <v>74</v>
      </c>
      <c r="E17" s="41">
        <v>4</v>
      </c>
      <c r="F17" s="41">
        <v>6</v>
      </c>
      <c r="G17" s="41">
        <v>9</v>
      </c>
      <c r="H17" s="41">
        <v>3</v>
      </c>
      <c r="I17" s="41">
        <v>1</v>
      </c>
      <c r="J17" s="41">
        <v>9</v>
      </c>
      <c r="K17" s="41">
        <v>5</v>
      </c>
      <c r="L17" s="41">
        <v>2</v>
      </c>
      <c r="M17" s="41">
        <v>3</v>
      </c>
      <c r="N17" s="41"/>
      <c r="O17" s="42">
        <f t="shared" si="0"/>
        <v>42</v>
      </c>
    </row>
    <row r="18" spans="2:15" ht="15" customHeight="1" x14ac:dyDescent="0.2">
      <c r="B18" s="52">
        <v>14</v>
      </c>
      <c r="C18" s="39">
        <v>17</v>
      </c>
      <c r="D18" s="40" t="s">
        <v>23</v>
      </c>
      <c r="E18" s="41">
        <v>5</v>
      </c>
      <c r="F18" s="41">
        <v>3</v>
      </c>
      <c r="G18" s="41">
        <v>2</v>
      </c>
      <c r="H18" s="41">
        <v>2</v>
      </c>
      <c r="I18" s="41">
        <v>3</v>
      </c>
      <c r="J18" s="41">
        <v>6</v>
      </c>
      <c r="K18" s="41">
        <v>3</v>
      </c>
      <c r="L18" s="41">
        <v>3</v>
      </c>
      <c r="M18" s="41">
        <v>10</v>
      </c>
      <c r="N18" s="41"/>
      <c r="O18" s="42">
        <f>SUM(E18:N18)</f>
        <v>37</v>
      </c>
    </row>
    <row r="19" spans="2:15" ht="15" customHeight="1" x14ac:dyDescent="0.2">
      <c r="B19" s="52">
        <v>15</v>
      </c>
      <c r="C19" s="39">
        <v>14</v>
      </c>
      <c r="D19" s="40" t="s">
        <v>205</v>
      </c>
      <c r="E19" s="41">
        <v>2</v>
      </c>
      <c r="F19" s="41">
        <v>2</v>
      </c>
      <c r="G19" s="41">
        <v>2</v>
      </c>
      <c r="H19" s="41">
        <v>8</v>
      </c>
      <c r="I19" s="41">
        <v>8</v>
      </c>
      <c r="J19" s="41">
        <v>1</v>
      </c>
      <c r="K19" s="41">
        <v>3</v>
      </c>
      <c r="L19" s="41">
        <v>5</v>
      </c>
      <c r="M19" s="41">
        <v>4</v>
      </c>
      <c r="N19" s="41"/>
      <c r="O19" s="42">
        <f t="shared" si="0"/>
        <v>35</v>
      </c>
    </row>
    <row r="20" spans="2:15" ht="15" customHeight="1" x14ac:dyDescent="0.2">
      <c r="B20" s="52">
        <v>15</v>
      </c>
      <c r="C20" s="39">
        <v>15</v>
      </c>
      <c r="D20" s="40" t="s">
        <v>310</v>
      </c>
      <c r="E20" s="41"/>
      <c r="F20" s="41"/>
      <c r="G20" s="41">
        <v>3</v>
      </c>
      <c r="H20" s="41">
        <v>7</v>
      </c>
      <c r="I20" s="41">
        <v>8</v>
      </c>
      <c r="J20" s="41"/>
      <c r="K20" s="41">
        <v>5</v>
      </c>
      <c r="L20" s="41">
        <v>6</v>
      </c>
      <c r="M20" s="41">
        <v>6</v>
      </c>
      <c r="N20" s="41"/>
      <c r="O20" s="42">
        <f>SUM(E20:N20)</f>
        <v>35</v>
      </c>
    </row>
    <row r="21" spans="2:15" ht="15" customHeight="1" x14ac:dyDescent="0.2">
      <c r="B21" s="52">
        <v>17</v>
      </c>
      <c r="C21" s="39">
        <v>18</v>
      </c>
      <c r="D21" s="40" t="s">
        <v>136</v>
      </c>
      <c r="E21" s="41">
        <v>5</v>
      </c>
      <c r="F21" s="41">
        <v>4</v>
      </c>
      <c r="G21" s="41">
        <v>5</v>
      </c>
      <c r="H21" s="41">
        <v>1</v>
      </c>
      <c r="I21" s="41">
        <v>5</v>
      </c>
      <c r="J21" s="41">
        <v>1</v>
      </c>
      <c r="K21" s="41">
        <v>2</v>
      </c>
      <c r="L21" s="41">
        <v>2</v>
      </c>
      <c r="M21" s="41">
        <v>7</v>
      </c>
      <c r="N21" s="41"/>
      <c r="O21" s="42">
        <f>SUM(E21:N21)</f>
        <v>32</v>
      </c>
    </row>
    <row r="22" spans="2:15" ht="15" customHeight="1" x14ac:dyDescent="0.2">
      <c r="B22" s="52">
        <v>18</v>
      </c>
      <c r="C22" s="39">
        <v>16</v>
      </c>
      <c r="D22" s="40" t="s">
        <v>256</v>
      </c>
      <c r="E22" s="41"/>
      <c r="F22" s="41">
        <v>1</v>
      </c>
      <c r="G22" s="41">
        <v>9</v>
      </c>
      <c r="H22" s="41">
        <v>6</v>
      </c>
      <c r="I22" s="41">
        <v>6</v>
      </c>
      <c r="J22" s="41">
        <v>1</v>
      </c>
      <c r="K22" s="41">
        <v>3</v>
      </c>
      <c r="L22" s="41">
        <v>2</v>
      </c>
      <c r="M22" s="41">
        <v>3</v>
      </c>
      <c r="N22" s="41"/>
      <c r="O22" s="42">
        <f t="shared" si="0"/>
        <v>31</v>
      </c>
    </row>
    <row r="23" spans="2:15" ht="15" customHeight="1" x14ac:dyDescent="0.2">
      <c r="B23" s="52">
        <v>19</v>
      </c>
      <c r="C23" s="39">
        <v>19</v>
      </c>
      <c r="D23" s="40" t="s">
        <v>228</v>
      </c>
      <c r="E23" s="41">
        <v>2</v>
      </c>
      <c r="F23" s="41">
        <v>2</v>
      </c>
      <c r="G23" s="41">
        <v>2</v>
      </c>
      <c r="H23" s="41">
        <v>5</v>
      </c>
      <c r="I23" s="41">
        <v>6</v>
      </c>
      <c r="J23" s="41">
        <v>2</v>
      </c>
      <c r="K23" s="41">
        <v>2</v>
      </c>
      <c r="L23" s="41">
        <v>2</v>
      </c>
      <c r="M23" s="41">
        <v>3</v>
      </c>
      <c r="N23" s="41"/>
      <c r="O23" s="42">
        <f>SUM(E23:N23)</f>
        <v>26</v>
      </c>
    </row>
    <row r="24" spans="2:15" ht="15" customHeight="1" x14ac:dyDescent="0.2">
      <c r="B24" s="52">
        <v>20</v>
      </c>
      <c r="C24" s="39">
        <v>20</v>
      </c>
      <c r="D24" s="40" t="s">
        <v>101</v>
      </c>
      <c r="E24" s="41">
        <v>5</v>
      </c>
      <c r="F24" s="41">
        <v>2</v>
      </c>
      <c r="G24" s="41"/>
      <c r="H24" s="41"/>
      <c r="I24" s="41">
        <v>1</v>
      </c>
      <c r="J24" s="41">
        <v>3</v>
      </c>
      <c r="K24" s="41">
        <v>8</v>
      </c>
      <c r="L24" s="41">
        <v>3</v>
      </c>
      <c r="M24" s="41"/>
      <c r="N24" s="41"/>
      <c r="O24" s="42">
        <f>SUM(E24:N24)</f>
        <v>22</v>
      </c>
    </row>
    <row r="25" spans="2:15" ht="15" customHeight="1" x14ac:dyDescent="0.2">
      <c r="B25" s="52">
        <v>21</v>
      </c>
      <c r="C25" s="39">
        <v>21</v>
      </c>
      <c r="D25" s="40" t="s">
        <v>127</v>
      </c>
      <c r="E25" s="41">
        <v>3</v>
      </c>
      <c r="F25" s="41">
        <v>6</v>
      </c>
      <c r="G25" s="41">
        <v>3</v>
      </c>
      <c r="H25" s="41">
        <v>3</v>
      </c>
      <c r="I25" s="41">
        <v>3</v>
      </c>
      <c r="J25" s="41">
        <v>2</v>
      </c>
      <c r="K25" s="41"/>
      <c r="L25" s="41"/>
      <c r="M25" s="41"/>
      <c r="N25" s="41"/>
      <c r="O25" s="42">
        <f t="shared" si="0"/>
        <v>20</v>
      </c>
    </row>
    <row r="26" spans="2:15" ht="15" customHeight="1" x14ac:dyDescent="0.2">
      <c r="B26" s="52">
        <v>21</v>
      </c>
      <c r="C26" s="39">
        <v>21</v>
      </c>
      <c r="D26" s="40" t="s">
        <v>169</v>
      </c>
      <c r="E26" s="41">
        <v>2</v>
      </c>
      <c r="F26" s="41">
        <v>1</v>
      </c>
      <c r="G26" s="41">
        <v>2</v>
      </c>
      <c r="H26" s="41">
        <v>6</v>
      </c>
      <c r="I26" s="41">
        <v>9</v>
      </c>
      <c r="J26" s="41"/>
      <c r="K26" s="41"/>
      <c r="L26" s="41"/>
      <c r="M26" s="41"/>
      <c r="N26" s="41"/>
      <c r="O26" s="42">
        <f t="shared" si="0"/>
        <v>20</v>
      </c>
    </row>
    <row r="27" spans="2:15" ht="15" customHeight="1" x14ac:dyDescent="0.2">
      <c r="B27" s="52">
        <v>23</v>
      </c>
      <c r="C27" s="39">
        <v>23</v>
      </c>
      <c r="D27" s="40" t="s">
        <v>350</v>
      </c>
      <c r="E27" s="41"/>
      <c r="F27" s="41"/>
      <c r="G27" s="41">
        <v>1</v>
      </c>
      <c r="H27" s="41">
        <v>4</v>
      </c>
      <c r="I27" s="41">
        <v>2</v>
      </c>
      <c r="J27" s="41">
        <v>7</v>
      </c>
      <c r="K27" s="41">
        <v>4</v>
      </c>
      <c r="L27" s="41"/>
      <c r="M27" s="41">
        <v>1</v>
      </c>
      <c r="N27" s="41"/>
      <c r="O27" s="42">
        <f>SUM(E27:N27)</f>
        <v>19</v>
      </c>
    </row>
    <row r="28" spans="2:15" ht="15" customHeight="1" x14ac:dyDescent="0.2">
      <c r="B28" s="52">
        <v>24</v>
      </c>
      <c r="C28" s="39">
        <v>24</v>
      </c>
      <c r="D28" s="40" t="s">
        <v>72</v>
      </c>
      <c r="E28" s="41">
        <v>6</v>
      </c>
      <c r="F28" s="41">
        <v>2</v>
      </c>
      <c r="G28" s="41">
        <v>2</v>
      </c>
      <c r="H28" s="41"/>
      <c r="I28" s="41">
        <v>3</v>
      </c>
      <c r="J28" s="41"/>
      <c r="K28" s="41"/>
      <c r="L28" s="41">
        <v>2</v>
      </c>
      <c r="M28" s="41">
        <v>1</v>
      </c>
      <c r="N28" s="41"/>
      <c r="O28" s="42">
        <f>SUM(E28:N28)</f>
        <v>16</v>
      </c>
    </row>
    <row r="29" spans="2:15" ht="15" customHeight="1" x14ac:dyDescent="0.2">
      <c r="B29" s="52">
        <v>25</v>
      </c>
      <c r="C29" s="39">
        <v>24</v>
      </c>
      <c r="D29" s="40" t="s">
        <v>65</v>
      </c>
      <c r="E29" s="41">
        <v>3</v>
      </c>
      <c r="F29" s="41">
        <v>6</v>
      </c>
      <c r="G29" s="41"/>
      <c r="H29" s="41">
        <v>3</v>
      </c>
      <c r="I29" s="41">
        <v>1</v>
      </c>
      <c r="J29" s="41">
        <v>2</v>
      </c>
      <c r="K29" s="41"/>
      <c r="L29" s="41"/>
      <c r="M29" s="41"/>
      <c r="N29" s="41"/>
      <c r="O29" s="42">
        <f t="shared" si="0"/>
        <v>15</v>
      </c>
    </row>
    <row r="30" spans="2:15" ht="15" customHeight="1" x14ac:dyDescent="0.2">
      <c r="B30" s="52">
        <v>26</v>
      </c>
      <c r="C30" s="39">
        <v>26</v>
      </c>
      <c r="D30" s="40" t="s">
        <v>159</v>
      </c>
      <c r="E30" s="41">
        <v>4</v>
      </c>
      <c r="F30" s="41">
        <v>8</v>
      </c>
      <c r="G30" s="41"/>
      <c r="H30" s="41"/>
      <c r="I30" s="41"/>
      <c r="J30" s="41"/>
      <c r="K30" s="41">
        <v>2</v>
      </c>
      <c r="L30" s="41"/>
      <c r="M30" s="41"/>
      <c r="N30" s="41"/>
      <c r="O30" s="42">
        <f t="shared" ref="O30:O35" si="1">SUM(E30:N30)</f>
        <v>14</v>
      </c>
    </row>
    <row r="31" spans="2:15" ht="15" customHeight="1" x14ac:dyDescent="0.2">
      <c r="B31" s="52">
        <v>27</v>
      </c>
      <c r="C31" s="39">
        <v>27</v>
      </c>
      <c r="D31" s="40" t="s">
        <v>547</v>
      </c>
      <c r="E31" s="41"/>
      <c r="F31" s="41"/>
      <c r="G31" s="41"/>
      <c r="H31" s="41"/>
      <c r="I31" s="41"/>
      <c r="J31" s="41"/>
      <c r="K31" s="41">
        <v>5</v>
      </c>
      <c r="L31" s="41">
        <v>8</v>
      </c>
      <c r="M31" s="41"/>
      <c r="N31" s="41"/>
      <c r="O31" s="42">
        <f t="shared" si="1"/>
        <v>13</v>
      </c>
    </row>
    <row r="32" spans="2:15" ht="15" customHeight="1" x14ac:dyDescent="0.2">
      <c r="B32" s="52">
        <v>28</v>
      </c>
      <c r="C32" s="39">
        <v>28</v>
      </c>
      <c r="D32" s="40" t="s">
        <v>447</v>
      </c>
      <c r="E32" s="41"/>
      <c r="F32" s="41"/>
      <c r="G32" s="41"/>
      <c r="H32" s="41"/>
      <c r="I32" s="41">
        <v>3</v>
      </c>
      <c r="J32" s="41">
        <v>4</v>
      </c>
      <c r="K32" s="41">
        <v>2</v>
      </c>
      <c r="L32" s="41">
        <v>1</v>
      </c>
      <c r="M32" s="41">
        <v>2</v>
      </c>
      <c r="N32" s="41"/>
      <c r="O32" s="42">
        <f t="shared" si="1"/>
        <v>12</v>
      </c>
    </row>
    <row r="33" spans="2:15" ht="15" customHeight="1" x14ac:dyDescent="0.2">
      <c r="B33" s="52">
        <v>29</v>
      </c>
      <c r="C33" s="39">
        <v>33</v>
      </c>
      <c r="D33" s="40" t="s">
        <v>207</v>
      </c>
      <c r="E33" s="41">
        <v>4</v>
      </c>
      <c r="F33" s="41"/>
      <c r="G33" s="41">
        <v>3</v>
      </c>
      <c r="H33" s="41"/>
      <c r="I33" s="41"/>
      <c r="J33" s="41"/>
      <c r="K33" s="41">
        <v>1</v>
      </c>
      <c r="L33" s="41"/>
      <c r="M33" s="41">
        <v>3</v>
      </c>
      <c r="N33" s="41"/>
      <c r="O33" s="42">
        <f t="shared" si="1"/>
        <v>11</v>
      </c>
    </row>
    <row r="34" spans="2:15" ht="15" customHeight="1" x14ac:dyDescent="0.2">
      <c r="B34" s="52">
        <v>29</v>
      </c>
      <c r="C34" s="39">
        <v>30</v>
      </c>
      <c r="D34" s="40" t="s">
        <v>541</v>
      </c>
      <c r="E34" s="41"/>
      <c r="F34" s="41"/>
      <c r="G34" s="41"/>
      <c r="H34" s="41"/>
      <c r="I34" s="41"/>
      <c r="J34" s="41"/>
      <c r="K34" s="41">
        <v>4</v>
      </c>
      <c r="L34" s="41">
        <v>5</v>
      </c>
      <c r="M34" s="41">
        <v>2</v>
      </c>
      <c r="N34" s="41"/>
      <c r="O34" s="42">
        <f t="shared" si="1"/>
        <v>11</v>
      </c>
    </row>
    <row r="35" spans="2:15" ht="15" customHeight="1" x14ac:dyDescent="0.2">
      <c r="B35" s="52">
        <v>31</v>
      </c>
      <c r="C35" s="39">
        <v>44</v>
      </c>
      <c r="D35" s="40" t="s">
        <v>559</v>
      </c>
      <c r="E35" s="41"/>
      <c r="F35" s="41"/>
      <c r="G35" s="41"/>
      <c r="H35" s="41"/>
      <c r="I35" s="41"/>
      <c r="J35" s="41"/>
      <c r="K35" s="41"/>
      <c r="L35" s="41">
        <v>3</v>
      </c>
      <c r="M35" s="41">
        <v>7</v>
      </c>
      <c r="N35" s="41"/>
      <c r="O35" s="42">
        <f t="shared" si="1"/>
        <v>10</v>
      </c>
    </row>
    <row r="36" spans="2:15" ht="15" customHeight="1" x14ac:dyDescent="0.2">
      <c r="B36" s="52">
        <v>31</v>
      </c>
      <c r="C36" s="39">
        <v>28</v>
      </c>
      <c r="D36" s="40" t="s">
        <v>99</v>
      </c>
      <c r="E36" s="41">
        <v>1</v>
      </c>
      <c r="F36" s="41">
        <v>5</v>
      </c>
      <c r="G36" s="41">
        <v>4</v>
      </c>
      <c r="H36" s="41"/>
      <c r="I36" s="41"/>
      <c r="J36" s="41"/>
      <c r="K36" s="41"/>
      <c r="L36" s="41"/>
      <c r="M36" s="41"/>
      <c r="N36" s="41"/>
      <c r="O36" s="42">
        <f t="shared" si="0"/>
        <v>10</v>
      </c>
    </row>
    <row r="37" spans="2:15" ht="15" customHeight="1" x14ac:dyDescent="0.2">
      <c r="B37" s="52">
        <v>33</v>
      </c>
      <c r="C37" s="39">
        <v>42</v>
      </c>
      <c r="D37" s="40" t="s">
        <v>518</v>
      </c>
      <c r="E37" s="41"/>
      <c r="F37" s="41"/>
      <c r="G37" s="41"/>
      <c r="H37" s="41"/>
      <c r="I37" s="41"/>
      <c r="J37" s="41"/>
      <c r="K37" s="41">
        <v>2</v>
      </c>
      <c r="L37" s="41">
        <v>2</v>
      </c>
      <c r="M37" s="41">
        <v>5</v>
      </c>
      <c r="N37" s="41"/>
      <c r="O37" s="42">
        <f>SUM(E37:N37)</f>
        <v>9</v>
      </c>
    </row>
    <row r="38" spans="2:15" ht="15" customHeight="1" x14ac:dyDescent="0.2">
      <c r="B38" s="52">
        <v>33</v>
      </c>
      <c r="C38" s="39">
        <v>30</v>
      </c>
      <c r="D38" s="40" t="s">
        <v>307</v>
      </c>
      <c r="E38" s="41"/>
      <c r="F38" s="41"/>
      <c r="G38" s="41">
        <v>1</v>
      </c>
      <c r="H38" s="41"/>
      <c r="I38" s="41"/>
      <c r="J38" s="41">
        <v>8</v>
      </c>
      <c r="K38" s="41"/>
      <c r="L38" s="41"/>
      <c r="M38" s="41"/>
      <c r="N38" s="41"/>
      <c r="O38" s="42">
        <f t="shared" si="0"/>
        <v>9</v>
      </c>
    </row>
    <row r="39" spans="2:15" ht="15" customHeight="1" x14ac:dyDescent="0.2">
      <c r="B39" s="52">
        <v>33</v>
      </c>
      <c r="C39" s="39">
        <v>30</v>
      </c>
      <c r="D39" s="40" t="s">
        <v>211</v>
      </c>
      <c r="E39" s="41">
        <v>4</v>
      </c>
      <c r="F39" s="41"/>
      <c r="G39" s="41"/>
      <c r="H39" s="41"/>
      <c r="I39" s="41"/>
      <c r="J39" s="41">
        <v>4</v>
      </c>
      <c r="K39" s="41">
        <v>1</v>
      </c>
      <c r="L39" s="41"/>
      <c r="M39" s="41"/>
      <c r="N39" s="41"/>
      <c r="O39" s="42">
        <f t="shared" si="0"/>
        <v>9</v>
      </c>
    </row>
    <row r="40" spans="2:15" ht="15" customHeight="1" x14ac:dyDescent="0.2">
      <c r="B40" s="52">
        <v>36</v>
      </c>
      <c r="C40" s="39">
        <v>44</v>
      </c>
      <c r="D40" s="40" t="s">
        <v>566</v>
      </c>
      <c r="E40" s="41"/>
      <c r="F40" s="41"/>
      <c r="G40" s="41"/>
      <c r="H40" s="41"/>
      <c r="I40" s="41"/>
      <c r="J40" s="41"/>
      <c r="K40" s="41"/>
      <c r="L40" s="41">
        <v>3</v>
      </c>
      <c r="M40" s="41">
        <v>5</v>
      </c>
      <c r="N40" s="41"/>
      <c r="O40" s="42">
        <f>SUM(E40:N40)</f>
        <v>8</v>
      </c>
    </row>
    <row r="41" spans="2:15" ht="15" customHeight="1" x14ac:dyDescent="0.2">
      <c r="B41" s="52">
        <v>36</v>
      </c>
      <c r="C41" s="39">
        <v>33</v>
      </c>
      <c r="D41" s="40" t="s">
        <v>73</v>
      </c>
      <c r="E41" s="41">
        <v>2</v>
      </c>
      <c r="F41" s="41">
        <v>2</v>
      </c>
      <c r="G41" s="41"/>
      <c r="H41" s="41"/>
      <c r="I41" s="41">
        <v>2</v>
      </c>
      <c r="J41" s="41"/>
      <c r="K41" s="41">
        <v>1</v>
      </c>
      <c r="L41" s="41">
        <v>1</v>
      </c>
      <c r="M41" s="41"/>
      <c r="N41" s="41"/>
      <c r="O41" s="42">
        <f>SUM(E41:N41)</f>
        <v>8</v>
      </c>
    </row>
    <row r="42" spans="2:15" ht="15" customHeight="1" x14ac:dyDescent="0.2">
      <c r="B42" s="52">
        <v>36</v>
      </c>
      <c r="C42" s="39">
        <v>33</v>
      </c>
      <c r="D42" s="40" t="s">
        <v>544</v>
      </c>
      <c r="E42" s="41"/>
      <c r="F42" s="41"/>
      <c r="G42" s="41"/>
      <c r="H42" s="41"/>
      <c r="I42" s="41"/>
      <c r="J42" s="41"/>
      <c r="K42" s="41">
        <v>8</v>
      </c>
      <c r="L42" s="41"/>
      <c r="M42" s="41"/>
      <c r="N42" s="41"/>
      <c r="O42" s="42">
        <f>SUM(E42:N42)</f>
        <v>8</v>
      </c>
    </row>
    <row r="43" spans="2:15" ht="15" customHeight="1" x14ac:dyDescent="0.2">
      <c r="B43" s="52">
        <v>39</v>
      </c>
      <c r="C43" s="39">
        <v>38</v>
      </c>
      <c r="D43" s="40" t="s">
        <v>183</v>
      </c>
      <c r="E43" s="41">
        <v>4</v>
      </c>
      <c r="F43" s="41"/>
      <c r="G43" s="41"/>
      <c r="H43" s="41"/>
      <c r="I43" s="41"/>
      <c r="J43" s="41">
        <v>1</v>
      </c>
      <c r="K43" s="41"/>
      <c r="L43" s="41"/>
      <c r="M43" s="41">
        <v>1</v>
      </c>
      <c r="N43" s="41"/>
      <c r="O43" s="42">
        <f>SUM(E43:N43)</f>
        <v>6</v>
      </c>
    </row>
    <row r="44" spans="2:15" ht="15" customHeight="1" x14ac:dyDescent="0.2">
      <c r="B44" s="52">
        <v>39</v>
      </c>
      <c r="C44" s="39">
        <v>36</v>
      </c>
      <c r="D44" s="40" t="s">
        <v>414</v>
      </c>
      <c r="E44" s="41"/>
      <c r="F44" s="41"/>
      <c r="G44" s="41"/>
      <c r="H44" s="41">
        <v>2</v>
      </c>
      <c r="I44" s="41"/>
      <c r="J44" s="41">
        <v>4</v>
      </c>
      <c r="K44" s="41"/>
      <c r="L44" s="41"/>
      <c r="M44" s="41"/>
      <c r="N44" s="41"/>
      <c r="O44" s="42">
        <f t="shared" si="0"/>
        <v>6</v>
      </c>
    </row>
    <row r="45" spans="2:15" ht="15" customHeight="1" x14ac:dyDescent="0.2">
      <c r="B45" s="52">
        <v>39</v>
      </c>
      <c r="C45" s="39">
        <v>36</v>
      </c>
      <c r="D45" s="40" t="s">
        <v>258</v>
      </c>
      <c r="E45" s="41"/>
      <c r="F45" s="41">
        <v>6</v>
      </c>
      <c r="G45" s="41"/>
      <c r="H45" s="41"/>
      <c r="I45" s="41"/>
      <c r="J45" s="41"/>
      <c r="K45" s="41"/>
      <c r="L45" s="41"/>
      <c r="M45" s="41"/>
      <c r="N45" s="41"/>
      <c r="O45" s="42">
        <f t="shared" ref="O45:O83" si="2">SUM(E45:N45)</f>
        <v>6</v>
      </c>
    </row>
    <row r="46" spans="2:15" ht="15" customHeight="1" x14ac:dyDescent="0.2">
      <c r="B46" s="52">
        <v>42</v>
      </c>
      <c r="C46" s="39">
        <v>38</v>
      </c>
      <c r="D46" s="40" t="s">
        <v>417</v>
      </c>
      <c r="E46" s="41"/>
      <c r="F46" s="41"/>
      <c r="G46" s="41"/>
      <c r="H46" s="41">
        <v>1</v>
      </c>
      <c r="I46" s="41"/>
      <c r="J46" s="41">
        <v>1</v>
      </c>
      <c r="K46" s="41">
        <v>3</v>
      </c>
      <c r="L46" s="41"/>
      <c r="M46" s="41"/>
      <c r="N46" s="41"/>
      <c r="O46" s="42">
        <f>SUM(E46:N46)</f>
        <v>5</v>
      </c>
    </row>
    <row r="47" spans="2:15" ht="15" customHeight="1" x14ac:dyDescent="0.2">
      <c r="B47" s="52">
        <v>42</v>
      </c>
      <c r="C47" s="39">
        <v>38</v>
      </c>
      <c r="D47" s="40" t="s">
        <v>198</v>
      </c>
      <c r="E47" s="41">
        <v>1</v>
      </c>
      <c r="F47" s="41">
        <v>1</v>
      </c>
      <c r="G47" s="41">
        <v>1</v>
      </c>
      <c r="H47" s="41">
        <v>1</v>
      </c>
      <c r="I47" s="41">
        <v>1</v>
      </c>
      <c r="J47" s="41"/>
      <c r="K47" s="41"/>
      <c r="L47" s="41"/>
      <c r="M47" s="41"/>
      <c r="N47" s="41"/>
      <c r="O47" s="42">
        <f t="shared" si="2"/>
        <v>5</v>
      </c>
    </row>
    <row r="48" spans="2:15" ht="15" customHeight="1" x14ac:dyDescent="0.2">
      <c r="B48" s="52">
        <v>42</v>
      </c>
      <c r="C48" s="39">
        <v>38</v>
      </c>
      <c r="D48" s="40" t="s">
        <v>415</v>
      </c>
      <c r="E48" s="41"/>
      <c r="F48" s="41"/>
      <c r="G48" s="41"/>
      <c r="H48" s="41">
        <v>1</v>
      </c>
      <c r="I48" s="41">
        <v>3</v>
      </c>
      <c r="J48" s="41"/>
      <c r="K48" s="41"/>
      <c r="L48" s="41">
        <v>1</v>
      </c>
      <c r="M48" s="41"/>
      <c r="N48" s="41"/>
      <c r="O48" s="42">
        <f t="shared" si="2"/>
        <v>5</v>
      </c>
    </row>
    <row r="49" spans="2:15" ht="15" customHeight="1" x14ac:dyDescent="0.2">
      <c r="B49" s="52">
        <v>45</v>
      </c>
      <c r="C49" s="39">
        <v>42</v>
      </c>
      <c r="D49" s="40" t="s">
        <v>156</v>
      </c>
      <c r="E49" s="41">
        <v>1</v>
      </c>
      <c r="F49" s="41">
        <v>1</v>
      </c>
      <c r="G49" s="41">
        <v>1</v>
      </c>
      <c r="H49" s="41"/>
      <c r="I49" s="41">
        <v>1</v>
      </c>
      <c r="J49" s="41"/>
      <c r="K49" s="41"/>
      <c r="L49" s="41"/>
      <c r="M49" s="41"/>
      <c r="N49" s="41"/>
      <c r="O49" s="42">
        <f t="shared" si="2"/>
        <v>4</v>
      </c>
    </row>
    <row r="50" spans="2:15" ht="15" customHeight="1" x14ac:dyDescent="0.2">
      <c r="B50" s="52">
        <v>46</v>
      </c>
      <c r="C50" s="39">
        <v>44</v>
      </c>
      <c r="D50" s="40" t="s">
        <v>574</v>
      </c>
      <c r="E50" s="41"/>
      <c r="F50" s="41"/>
      <c r="G50" s="41"/>
      <c r="H50" s="41"/>
      <c r="I50" s="41"/>
      <c r="J50" s="41"/>
      <c r="K50" s="41"/>
      <c r="L50" s="41">
        <v>3</v>
      </c>
      <c r="M50" s="41"/>
      <c r="N50" s="41"/>
      <c r="O50" s="42">
        <f>SUM(E50:N50)</f>
        <v>3</v>
      </c>
    </row>
    <row r="51" spans="2:15" ht="15" customHeight="1" x14ac:dyDescent="0.2">
      <c r="B51" s="52">
        <v>46</v>
      </c>
      <c r="C51" s="39">
        <v>44</v>
      </c>
      <c r="D51" s="40" t="s">
        <v>229</v>
      </c>
      <c r="E51" s="41">
        <v>2</v>
      </c>
      <c r="F51" s="41"/>
      <c r="G51" s="41"/>
      <c r="H51" s="41"/>
      <c r="I51" s="41"/>
      <c r="J51" s="41"/>
      <c r="K51" s="41"/>
      <c r="L51" s="41">
        <v>1</v>
      </c>
      <c r="M51" s="41"/>
      <c r="N51" s="41"/>
      <c r="O51" s="42">
        <f>SUM(E51:N51)</f>
        <v>3</v>
      </c>
    </row>
    <row r="52" spans="2:15" ht="15" customHeight="1" x14ac:dyDescent="0.2">
      <c r="B52" s="52">
        <v>46</v>
      </c>
      <c r="C52" s="39">
        <v>44</v>
      </c>
      <c r="D52" s="40" t="s">
        <v>120</v>
      </c>
      <c r="E52" s="41">
        <v>1</v>
      </c>
      <c r="F52" s="41"/>
      <c r="G52" s="41"/>
      <c r="H52" s="41">
        <v>1</v>
      </c>
      <c r="I52" s="41">
        <v>1</v>
      </c>
      <c r="J52" s="41"/>
      <c r="K52" s="41"/>
      <c r="L52" s="41"/>
      <c r="M52" s="41"/>
      <c r="N52" s="41"/>
      <c r="O52" s="42">
        <f t="shared" si="2"/>
        <v>3</v>
      </c>
    </row>
    <row r="53" spans="2:15" ht="15" customHeight="1" x14ac:dyDescent="0.2">
      <c r="B53" s="52">
        <v>46</v>
      </c>
      <c r="C53" s="39">
        <v>44</v>
      </c>
      <c r="D53" s="40" t="s">
        <v>355</v>
      </c>
      <c r="E53" s="41"/>
      <c r="F53" s="41"/>
      <c r="G53" s="41">
        <v>3</v>
      </c>
      <c r="H53" s="41"/>
      <c r="I53" s="41"/>
      <c r="J53" s="41"/>
      <c r="K53" s="41"/>
      <c r="L53" s="41"/>
      <c r="M53" s="41"/>
      <c r="N53" s="41"/>
      <c r="O53" s="42">
        <f t="shared" si="2"/>
        <v>3</v>
      </c>
    </row>
    <row r="54" spans="2:15" ht="15" customHeight="1" x14ac:dyDescent="0.2">
      <c r="B54" s="52">
        <v>50</v>
      </c>
      <c r="C54" s="39">
        <v>53</v>
      </c>
      <c r="D54" s="40" t="s">
        <v>441</v>
      </c>
      <c r="E54" s="41"/>
      <c r="F54" s="41"/>
      <c r="G54" s="41"/>
      <c r="H54" s="41"/>
      <c r="I54" s="41">
        <v>1</v>
      </c>
      <c r="J54" s="41"/>
      <c r="K54" s="41"/>
      <c r="L54" s="41"/>
      <c r="M54" s="41">
        <v>1</v>
      </c>
      <c r="N54" s="41"/>
      <c r="O54" s="42">
        <f>SUM(E54:N54)</f>
        <v>2</v>
      </c>
    </row>
    <row r="55" spans="2:15" ht="15" customHeight="1" x14ac:dyDescent="0.2">
      <c r="B55" s="52">
        <v>50</v>
      </c>
      <c r="C55" s="39">
        <v>53</v>
      </c>
      <c r="D55" s="40" t="s">
        <v>394</v>
      </c>
      <c r="E55" s="41"/>
      <c r="F55" s="41"/>
      <c r="G55" s="41"/>
      <c r="H55" s="41"/>
      <c r="I55" s="41"/>
      <c r="J55" s="41"/>
      <c r="K55" s="41">
        <v>1</v>
      </c>
      <c r="L55" s="41"/>
      <c r="M55" s="41">
        <v>1</v>
      </c>
      <c r="N55" s="41"/>
      <c r="O55" s="42">
        <f>SUM(E55:N55)</f>
        <v>2</v>
      </c>
    </row>
    <row r="56" spans="2:15" ht="15" customHeight="1" x14ac:dyDescent="0.2">
      <c r="B56" s="52">
        <v>50</v>
      </c>
      <c r="C56" s="39">
        <v>53</v>
      </c>
      <c r="D56" s="40" t="s">
        <v>291</v>
      </c>
      <c r="E56" s="41"/>
      <c r="F56" s="41">
        <v>1</v>
      </c>
      <c r="G56" s="41"/>
      <c r="H56" s="41"/>
      <c r="I56" s="41"/>
      <c r="J56" s="41"/>
      <c r="K56" s="41"/>
      <c r="L56" s="41"/>
      <c r="M56" s="41">
        <v>1</v>
      </c>
      <c r="N56" s="41"/>
      <c r="O56" s="42">
        <f>SUM(E56:N56)</f>
        <v>2</v>
      </c>
    </row>
    <row r="57" spans="2:15" ht="15" customHeight="1" x14ac:dyDescent="0.2">
      <c r="B57" s="52">
        <v>50</v>
      </c>
      <c r="C57" s="39">
        <v>50</v>
      </c>
      <c r="D57" s="40" t="s">
        <v>462</v>
      </c>
      <c r="E57" s="41"/>
      <c r="F57" s="41"/>
      <c r="G57" s="41"/>
      <c r="H57" s="41"/>
      <c r="I57" s="41"/>
      <c r="J57" s="41">
        <v>1</v>
      </c>
      <c r="K57" s="41"/>
      <c r="L57" s="41">
        <v>1</v>
      </c>
      <c r="M57" s="41"/>
      <c r="N57" s="41"/>
      <c r="O57" s="42">
        <f>SUM(E57:N57)</f>
        <v>2</v>
      </c>
    </row>
    <row r="58" spans="2:15" ht="15" customHeight="1" x14ac:dyDescent="0.2">
      <c r="B58" s="52">
        <v>50</v>
      </c>
      <c r="C58" s="39">
        <v>50</v>
      </c>
      <c r="D58" s="40" t="s">
        <v>357</v>
      </c>
      <c r="E58" s="41"/>
      <c r="F58" s="41"/>
      <c r="G58" s="41">
        <v>2</v>
      </c>
      <c r="H58" s="41"/>
      <c r="I58" s="41"/>
      <c r="J58" s="41"/>
      <c r="K58" s="41"/>
      <c r="L58" s="41"/>
      <c r="M58" s="41"/>
      <c r="N58" s="41"/>
      <c r="O58" s="42">
        <f t="shared" si="2"/>
        <v>2</v>
      </c>
    </row>
    <row r="59" spans="2:15" ht="15" customHeight="1" x14ac:dyDescent="0.2">
      <c r="B59" s="52">
        <v>50</v>
      </c>
      <c r="C59" s="39">
        <v>50</v>
      </c>
      <c r="D59" s="40" t="s">
        <v>214</v>
      </c>
      <c r="E59" s="41">
        <v>1</v>
      </c>
      <c r="F59" s="41">
        <v>1</v>
      </c>
      <c r="G59" s="41"/>
      <c r="H59" s="41"/>
      <c r="I59" s="41"/>
      <c r="J59" s="41"/>
      <c r="K59" s="41"/>
      <c r="L59" s="41"/>
      <c r="M59" s="41"/>
      <c r="N59" s="41"/>
      <c r="O59" s="42">
        <f t="shared" si="2"/>
        <v>2</v>
      </c>
    </row>
    <row r="60" spans="2:15" ht="15" customHeight="1" x14ac:dyDescent="0.2">
      <c r="B60" s="52">
        <v>56</v>
      </c>
      <c r="C60" s="39"/>
      <c r="D60" s="40" t="s">
        <v>600</v>
      </c>
      <c r="E60" s="41"/>
      <c r="F60" s="41"/>
      <c r="G60" s="41"/>
      <c r="H60" s="41"/>
      <c r="I60" s="41"/>
      <c r="J60" s="41"/>
      <c r="K60" s="41"/>
      <c r="L60" s="41"/>
      <c r="M60" s="41">
        <v>1</v>
      </c>
      <c r="N60" s="41"/>
      <c r="O60" s="42">
        <f t="shared" ref="O60:O66" si="3">SUM(E60:N60)</f>
        <v>1</v>
      </c>
    </row>
    <row r="61" spans="2:15" ht="15" customHeight="1" x14ac:dyDescent="0.2">
      <c r="B61" s="52">
        <v>56</v>
      </c>
      <c r="C61" s="39"/>
      <c r="D61" s="40" t="s">
        <v>609</v>
      </c>
      <c r="E61" s="41"/>
      <c r="F61" s="41"/>
      <c r="G61" s="41"/>
      <c r="H61" s="41"/>
      <c r="I61" s="41"/>
      <c r="J61" s="41"/>
      <c r="K61" s="41"/>
      <c r="L61" s="41"/>
      <c r="M61" s="41">
        <v>1</v>
      </c>
      <c r="N61" s="41"/>
      <c r="O61" s="42">
        <f t="shared" si="3"/>
        <v>1</v>
      </c>
    </row>
    <row r="62" spans="2:15" ht="15" customHeight="1" x14ac:dyDescent="0.2">
      <c r="B62" s="52">
        <v>56</v>
      </c>
      <c r="C62" s="39"/>
      <c r="D62" s="40" t="s">
        <v>610</v>
      </c>
      <c r="E62" s="41"/>
      <c r="F62" s="41"/>
      <c r="G62" s="41"/>
      <c r="H62" s="41"/>
      <c r="I62" s="41"/>
      <c r="J62" s="41"/>
      <c r="K62" s="41"/>
      <c r="L62" s="41"/>
      <c r="M62" s="41">
        <v>1</v>
      </c>
      <c r="N62" s="41"/>
      <c r="O62" s="42">
        <f t="shared" si="3"/>
        <v>1</v>
      </c>
    </row>
    <row r="63" spans="2:15" ht="15" customHeight="1" x14ac:dyDescent="0.2">
      <c r="B63" s="52">
        <v>56</v>
      </c>
      <c r="C63" s="39"/>
      <c r="D63" s="40" t="s">
        <v>590</v>
      </c>
      <c r="E63" s="41"/>
      <c r="F63" s="41"/>
      <c r="G63" s="41"/>
      <c r="H63" s="41"/>
      <c r="I63" s="41"/>
      <c r="J63" s="41"/>
      <c r="K63" s="41"/>
      <c r="L63" s="41"/>
      <c r="M63" s="41">
        <v>1</v>
      </c>
      <c r="N63" s="41"/>
      <c r="O63" s="42">
        <f t="shared" si="3"/>
        <v>1</v>
      </c>
    </row>
    <row r="64" spans="2:15" ht="15" customHeight="1" x14ac:dyDescent="0.2">
      <c r="B64" s="52">
        <v>56</v>
      </c>
      <c r="C64" s="39">
        <v>53</v>
      </c>
      <c r="D64" s="40" t="s">
        <v>564</v>
      </c>
      <c r="E64" s="41"/>
      <c r="F64" s="41"/>
      <c r="G64" s="41"/>
      <c r="H64" s="41"/>
      <c r="I64" s="41"/>
      <c r="J64" s="41"/>
      <c r="K64" s="41"/>
      <c r="L64" s="41">
        <v>1</v>
      </c>
      <c r="M64" s="41"/>
      <c r="N64" s="41"/>
      <c r="O64" s="42">
        <f t="shared" si="3"/>
        <v>1</v>
      </c>
    </row>
    <row r="65" spans="2:15" ht="15" customHeight="1" x14ac:dyDescent="0.2">
      <c r="B65" s="52">
        <v>56</v>
      </c>
      <c r="C65" s="39">
        <v>53</v>
      </c>
      <c r="D65" s="40" t="s">
        <v>519</v>
      </c>
      <c r="E65" s="41"/>
      <c r="F65" s="41"/>
      <c r="G65" s="41"/>
      <c r="H65" s="41"/>
      <c r="I65" s="41"/>
      <c r="J65" s="41"/>
      <c r="K65" s="41">
        <v>1</v>
      </c>
      <c r="L65" s="41"/>
      <c r="M65" s="41"/>
      <c r="N65" s="41"/>
      <c r="O65" s="42">
        <f t="shared" si="3"/>
        <v>1</v>
      </c>
    </row>
    <row r="66" spans="2:15" ht="15" customHeight="1" x14ac:dyDescent="0.2">
      <c r="B66" s="52">
        <v>56</v>
      </c>
      <c r="C66" s="39">
        <v>53</v>
      </c>
      <c r="D66" s="40" t="s">
        <v>512</v>
      </c>
      <c r="E66" s="41"/>
      <c r="F66" s="41"/>
      <c r="G66" s="41"/>
      <c r="H66" s="41"/>
      <c r="I66" s="41"/>
      <c r="J66" s="41"/>
      <c r="K66" s="41">
        <v>1</v>
      </c>
      <c r="L66" s="41"/>
      <c r="M66" s="41"/>
      <c r="N66" s="41"/>
      <c r="O66" s="42">
        <f t="shared" si="3"/>
        <v>1</v>
      </c>
    </row>
    <row r="67" spans="2:15" ht="15" customHeight="1" x14ac:dyDescent="0.2">
      <c r="B67" s="52">
        <v>56</v>
      </c>
      <c r="C67" s="39">
        <v>53</v>
      </c>
      <c r="D67" s="40" t="s">
        <v>488</v>
      </c>
      <c r="E67" s="41"/>
      <c r="F67" s="41"/>
      <c r="G67" s="41"/>
      <c r="H67" s="41"/>
      <c r="I67" s="41"/>
      <c r="J67" s="41">
        <v>1</v>
      </c>
      <c r="K67" s="41"/>
      <c r="L67" s="41"/>
      <c r="M67" s="41"/>
      <c r="N67" s="41"/>
      <c r="O67" s="42">
        <f t="shared" si="2"/>
        <v>1</v>
      </c>
    </row>
    <row r="68" spans="2:15" ht="15" customHeight="1" x14ac:dyDescent="0.2">
      <c r="B68" s="52">
        <v>56</v>
      </c>
      <c r="C68" s="39">
        <v>53</v>
      </c>
      <c r="D68" s="40" t="s">
        <v>486</v>
      </c>
      <c r="E68" s="41"/>
      <c r="F68" s="41"/>
      <c r="G68" s="41"/>
      <c r="H68" s="41"/>
      <c r="I68" s="41"/>
      <c r="J68" s="41">
        <v>1</v>
      </c>
      <c r="K68" s="41"/>
      <c r="L68" s="41"/>
      <c r="M68" s="41"/>
      <c r="N68" s="41"/>
      <c r="O68" s="42">
        <f t="shared" si="2"/>
        <v>1</v>
      </c>
    </row>
    <row r="69" spans="2:15" ht="15" customHeight="1" x14ac:dyDescent="0.2">
      <c r="B69" s="52">
        <v>56</v>
      </c>
      <c r="C69" s="39">
        <v>53</v>
      </c>
      <c r="D69" s="40" t="s">
        <v>503</v>
      </c>
      <c r="E69" s="41"/>
      <c r="F69" s="41"/>
      <c r="G69" s="41"/>
      <c r="H69" s="41"/>
      <c r="I69" s="41"/>
      <c r="J69" s="41">
        <v>1</v>
      </c>
      <c r="K69" s="41"/>
      <c r="L69" s="41"/>
      <c r="M69" s="41"/>
      <c r="N69" s="41"/>
      <c r="O69" s="42">
        <f t="shared" si="2"/>
        <v>1</v>
      </c>
    </row>
    <row r="70" spans="2:15" ht="15" customHeight="1" x14ac:dyDescent="0.2">
      <c r="B70" s="52">
        <v>56</v>
      </c>
      <c r="C70" s="39">
        <v>53</v>
      </c>
      <c r="D70" s="40" t="s">
        <v>504</v>
      </c>
      <c r="E70" s="41"/>
      <c r="F70" s="41"/>
      <c r="G70" s="41"/>
      <c r="H70" s="41"/>
      <c r="I70" s="41"/>
      <c r="J70" s="41">
        <v>1</v>
      </c>
      <c r="K70" s="41"/>
      <c r="L70" s="41"/>
      <c r="M70" s="41"/>
      <c r="N70" s="41"/>
      <c r="O70" s="42">
        <f t="shared" si="2"/>
        <v>1</v>
      </c>
    </row>
    <row r="71" spans="2:15" ht="15" customHeight="1" x14ac:dyDescent="0.2">
      <c r="B71" s="52">
        <v>56</v>
      </c>
      <c r="C71" s="39">
        <v>53</v>
      </c>
      <c r="D71" s="40" t="s">
        <v>423</v>
      </c>
      <c r="E71" s="41"/>
      <c r="F71" s="41"/>
      <c r="G71" s="41"/>
      <c r="H71" s="41"/>
      <c r="I71" s="41">
        <v>1</v>
      </c>
      <c r="J71" s="41"/>
      <c r="K71" s="41"/>
      <c r="L71" s="41"/>
      <c r="M71" s="41"/>
      <c r="N71" s="41"/>
      <c r="O71" s="42">
        <f t="shared" si="2"/>
        <v>1</v>
      </c>
    </row>
    <row r="72" spans="2:15" ht="15" customHeight="1" x14ac:dyDescent="0.2">
      <c r="B72" s="52">
        <v>56</v>
      </c>
      <c r="C72" s="39">
        <v>53</v>
      </c>
      <c r="D72" s="40" t="s">
        <v>427</v>
      </c>
      <c r="E72" s="41"/>
      <c r="F72" s="41"/>
      <c r="G72" s="41"/>
      <c r="H72" s="41"/>
      <c r="I72" s="41">
        <v>1</v>
      </c>
      <c r="J72" s="41"/>
      <c r="K72" s="41"/>
      <c r="L72" s="41"/>
      <c r="M72" s="41"/>
      <c r="N72" s="41"/>
      <c r="O72" s="42">
        <f t="shared" si="2"/>
        <v>1</v>
      </c>
    </row>
    <row r="73" spans="2:15" ht="15" customHeight="1" x14ac:dyDescent="0.2">
      <c r="B73" s="52">
        <v>56</v>
      </c>
      <c r="C73" s="39">
        <v>53</v>
      </c>
      <c r="D73" s="40" t="s">
        <v>455</v>
      </c>
      <c r="E73" s="41"/>
      <c r="F73" s="41"/>
      <c r="G73" s="41"/>
      <c r="H73" s="41"/>
      <c r="I73" s="41">
        <v>1</v>
      </c>
      <c r="J73" s="41"/>
      <c r="K73" s="41"/>
      <c r="L73" s="41"/>
      <c r="M73" s="41"/>
      <c r="N73" s="41"/>
      <c r="O73" s="42">
        <f t="shared" si="2"/>
        <v>1</v>
      </c>
    </row>
    <row r="74" spans="2:15" ht="15" customHeight="1" x14ac:dyDescent="0.2">
      <c r="B74" s="52">
        <v>56</v>
      </c>
      <c r="C74" s="39">
        <v>53</v>
      </c>
      <c r="D74" s="40" t="s">
        <v>456</v>
      </c>
      <c r="E74" s="41"/>
      <c r="F74" s="41"/>
      <c r="G74" s="41"/>
      <c r="H74" s="41"/>
      <c r="I74" s="41">
        <v>1</v>
      </c>
      <c r="J74" s="41"/>
      <c r="K74" s="41"/>
      <c r="L74" s="41"/>
      <c r="M74" s="41"/>
      <c r="N74" s="41"/>
      <c r="O74" s="42">
        <f t="shared" si="2"/>
        <v>1</v>
      </c>
    </row>
    <row r="75" spans="2:15" ht="15" customHeight="1" x14ac:dyDescent="0.2">
      <c r="B75" s="52">
        <v>56</v>
      </c>
      <c r="C75" s="39">
        <v>53</v>
      </c>
      <c r="D75" s="40" t="s">
        <v>420</v>
      </c>
      <c r="E75" s="41"/>
      <c r="F75" s="41"/>
      <c r="G75" s="41"/>
      <c r="H75" s="41">
        <v>1</v>
      </c>
      <c r="I75" s="41"/>
      <c r="J75" s="41"/>
      <c r="K75" s="41"/>
      <c r="L75" s="41"/>
      <c r="M75" s="41"/>
      <c r="N75" s="41"/>
      <c r="O75" s="42">
        <f t="shared" si="2"/>
        <v>1</v>
      </c>
    </row>
    <row r="76" spans="2:15" ht="15" customHeight="1" x14ac:dyDescent="0.2">
      <c r="B76" s="52">
        <v>56</v>
      </c>
      <c r="C76" s="39">
        <v>53</v>
      </c>
      <c r="D76" s="40" t="s">
        <v>416</v>
      </c>
      <c r="E76" s="41"/>
      <c r="F76" s="41"/>
      <c r="G76" s="41"/>
      <c r="H76" s="41">
        <v>1</v>
      </c>
      <c r="I76" s="41"/>
      <c r="J76" s="41"/>
      <c r="K76" s="41"/>
      <c r="L76" s="41"/>
      <c r="M76" s="41"/>
      <c r="N76" s="41"/>
      <c r="O76" s="42">
        <f t="shared" si="2"/>
        <v>1</v>
      </c>
    </row>
    <row r="77" spans="2:15" ht="15" customHeight="1" x14ac:dyDescent="0.2">
      <c r="B77" s="52">
        <v>56</v>
      </c>
      <c r="C77" s="39">
        <v>53</v>
      </c>
      <c r="D77" s="40" t="s">
        <v>403</v>
      </c>
      <c r="E77" s="41"/>
      <c r="F77" s="41"/>
      <c r="G77" s="41"/>
      <c r="H77" s="41">
        <v>1</v>
      </c>
      <c r="I77" s="41"/>
      <c r="J77" s="41"/>
      <c r="K77" s="41"/>
      <c r="L77" s="41"/>
      <c r="M77" s="41"/>
      <c r="N77" s="41"/>
      <c r="O77" s="42">
        <f t="shared" si="2"/>
        <v>1</v>
      </c>
    </row>
    <row r="78" spans="2:15" ht="15" customHeight="1" x14ac:dyDescent="0.2">
      <c r="B78" s="52">
        <v>56</v>
      </c>
      <c r="C78" s="39">
        <v>53</v>
      </c>
      <c r="D78" s="11" t="s">
        <v>418</v>
      </c>
      <c r="E78" s="41"/>
      <c r="F78" s="41"/>
      <c r="G78" s="41"/>
      <c r="H78" s="41">
        <v>1</v>
      </c>
      <c r="I78" s="41"/>
      <c r="J78" s="41"/>
      <c r="K78" s="41"/>
      <c r="L78" s="41"/>
      <c r="M78" s="41"/>
      <c r="N78" s="41"/>
      <c r="O78" s="42">
        <f t="shared" si="2"/>
        <v>1</v>
      </c>
    </row>
    <row r="79" spans="2:15" ht="15" customHeight="1" x14ac:dyDescent="0.2">
      <c r="B79" s="52">
        <v>56</v>
      </c>
      <c r="C79" s="39">
        <v>53</v>
      </c>
      <c r="D79" s="40" t="s">
        <v>333</v>
      </c>
      <c r="E79" s="41"/>
      <c r="F79" s="41"/>
      <c r="G79" s="41">
        <v>1</v>
      </c>
      <c r="H79" s="41"/>
      <c r="I79" s="41"/>
      <c r="J79" s="41"/>
      <c r="K79" s="41"/>
      <c r="L79" s="41"/>
      <c r="M79" s="41"/>
      <c r="N79" s="41"/>
      <c r="O79" s="42">
        <f t="shared" si="2"/>
        <v>1</v>
      </c>
    </row>
    <row r="80" spans="2:15" ht="15" customHeight="1" x14ac:dyDescent="0.2">
      <c r="B80" s="52">
        <v>56</v>
      </c>
      <c r="C80" s="39">
        <v>53</v>
      </c>
      <c r="D80" s="40" t="s">
        <v>294</v>
      </c>
      <c r="E80" s="41"/>
      <c r="F80" s="41">
        <v>1</v>
      </c>
      <c r="G80" s="41"/>
      <c r="H80" s="41"/>
      <c r="I80" s="41"/>
      <c r="J80" s="41"/>
      <c r="K80" s="41"/>
      <c r="L80" s="41"/>
      <c r="M80" s="41"/>
      <c r="N80" s="41"/>
      <c r="O80" s="42">
        <f t="shared" si="2"/>
        <v>1</v>
      </c>
    </row>
    <row r="81" spans="2:15" ht="15" customHeight="1" x14ac:dyDescent="0.2">
      <c r="B81" s="52">
        <v>56</v>
      </c>
      <c r="C81" s="39">
        <v>53</v>
      </c>
      <c r="D81" s="40" t="s">
        <v>295</v>
      </c>
      <c r="E81" s="41"/>
      <c r="F81" s="41">
        <v>1</v>
      </c>
      <c r="G81" s="41"/>
      <c r="H81" s="41"/>
      <c r="I81" s="41"/>
      <c r="J81" s="41"/>
      <c r="K81" s="41"/>
      <c r="L81" s="41"/>
      <c r="M81" s="41"/>
      <c r="N81" s="41"/>
      <c r="O81" s="42">
        <f t="shared" si="2"/>
        <v>1</v>
      </c>
    </row>
    <row r="82" spans="2:15" ht="15" customHeight="1" x14ac:dyDescent="0.2">
      <c r="B82" s="52">
        <v>56</v>
      </c>
      <c r="C82" s="39">
        <v>53</v>
      </c>
      <c r="D82" s="40" t="s">
        <v>250</v>
      </c>
      <c r="E82" s="41"/>
      <c r="F82" s="41">
        <v>1</v>
      </c>
      <c r="G82" s="41"/>
      <c r="H82" s="41"/>
      <c r="I82" s="41"/>
      <c r="J82" s="41"/>
      <c r="K82" s="41"/>
      <c r="L82" s="41"/>
      <c r="M82" s="41"/>
      <c r="N82" s="41"/>
      <c r="O82" s="42">
        <f t="shared" si="2"/>
        <v>1</v>
      </c>
    </row>
    <row r="83" spans="2:15" ht="15" customHeight="1" x14ac:dyDescent="0.2">
      <c r="B83" s="52">
        <v>56</v>
      </c>
      <c r="C83" s="39">
        <v>53</v>
      </c>
      <c r="D83" s="40" t="s">
        <v>296</v>
      </c>
      <c r="E83" s="41"/>
      <c r="F83" s="41">
        <v>1</v>
      </c>
      <c r="G83" s="41"/>
      <c r="H83" s="41"/>
      <c r="I83" s="41"/>
      <c r="J83" s="41"/>
      <c r="K83" s="41"/>
      <c r="L83" s="41"/>
      <c r="M83" s="41"/>
      <c r="N83" s="41"/>
      <c r="O83" s="42">
        <f t="shared" si="2"/>
        <v>1</v>
      </c>
    </row>
    <row r="84" spans="2:15" ht="15" customHeight="1" x14ac:dyDescent="0.2">
      <c r="B84" s="52">
        <v>56</v>
      </c>
      <c r="C84" s="39">
        <v>53</v>
      </c>
      <c r="D84" s="40" t="s">
        <v>174</v>
      </c>
      <c r="E84" s="41">
        <v>1</v>
      </c>
      <c r="F84" s="41"/>
      <c r="G84" s="41"/>
      <c r="H84" s="41"/>
      <c r="I84" s="41"/>
      <c r="J84" s="41"/>
      <c r="K84" s="41"/>
      <c r="L84" s="41"/>
      <c r="M84" s="41"/>
      <c r="N84" s="41"/>
      <c r="O84" s="42">
        <f t="shared" ref="O84:O88" si="4">SUM(E84:N84)</f>
        <v>1</v>
      </c>
    </row>
    <row r="85" spans="2:15" ht="15" customHeight="1" x14ac:dyDescent="0.2">
      <c r="B85" s="52">
        <v>56</v>
      </c>
      <c r="C85" s="39">
        <v>53</v>
      </c>
      <c r="D85" s="40" t="s">
        <v>179</v>
      </c>
      <c r="E85" s="41">
        <v>1</v>
      </c>
      <c r="F85" s="41"/>
      <c r="G85" s="41"/>
      <c r="H85" s="41"/>
      <c r="I85" s="41"/>
      <c r="J85" s="41"/>
      <c r="K85" s="41"/>
      <c r="L85" s="41"/>
      <c r="M85" s="41"/>
      <c r="N85" s="41"/>
      <c r="O85" s="42">
        <f t="shared" si="4"/>
        <v>1</v>
      </c>
    </row>
    <row r="86" spans="2:15" ht="15" customHeight="1" x14ac:dyDescent="0.2">
      <c r="B86" s="52"/>
      <c r="C86" s="39"/>
      <c r="D86" s="40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>
        <f t="shared" si="4"/>
        <v>0</v>
      </c>
    </row>
    <row r="87" spans="2:15" ht="15" customHeight="1" x14ac:dyDescent="0.2">
      <c r="B87" s="52"/>
      <c r="C87" s="39"/>
      <c r="D87" s="40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2">
        <f t="shared" si="4"/>
        <v>0</v>
      </c>
    </row>
    <row r="88" spans="2:15" ht="15" customHeight="1" x14ac:dyDescent="0.2">
      <c r="B88" s="52"/>
      <c r="C88" s="39"/>
      <c r="D88" s="40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2">
        <f t="shared" si="4"/>
        <v>0</v>
      </c>
    </row>
    <row r="89" spans="2:15" ht="15" customHeight="1" x14ac:dyDescent="0.2">
      <c r="B89" s="52"/>
      <c r="C89" s="39"/>
      <c r="D89" s="40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2">
        <f t="shared" ref="O89" si="5">SUM(E89:N89)</f>
        <v>0</v>
      </c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 402</vt:lpstr>
      <vt:lpstr>TEAMS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</dc:creator>
  <cp:lastModifiedBy>ROLF</cp:lastModifiedBy>
  <cp:lastPrinted>2007-07-25T16:24:05Z</cp:lastPrinted>
  <dcterms:created xsi:type="dcterms:W3CDTF">2007-07-25T06:21:18Z</dcterms:created>
  <dcterms:modified xsi:type="dcterms:W3CDTF">2025-10-27T13:46:48Z</dcterms:modified>
</cp:coreProperties>
</file>